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martinez\Desktop\AÑO 2023\Recaudaciones AÑO 2023\DATOS EXPENDEDORAS E INGRESADORAS\"/>
    </mc:Choice>
  </mc:AlternateContent>
  <xr:revisionPtr revIDLastSave="0" documentId="13_ncr:1_{73185322-C96A-4287-B49B-87E62596D217}" xr6:coauthVersionLast="47" xr6:coauthVersionMax="47" xr10:uidLastSave="{00000000-0000-0000-0000-000000000000}"/>
  <bookViews>
    <workbookView xWindow="-120" yWindow="-120" windowWidth="21840" windowHeight="13140" activeTab="2" xr2:uid="{00000000-000D-0000-FFFF-FFFF00000000}"/>
  </bookViews>
  <sheets>
    <sheet name="CONDUCTORES" sheetId="1" r:id="rId1"/>
    <sheet name="RESUMEN_MES" sheetId="2" r:id="rId2"/>
    <sheet name="01" sheetId="3" r:id="rId3"/>
    <sheet name="02" sheetId="4" r:id="rId4"/>
    <sheet name="03" sheetId="5" r:id="rId5"/>
    <sheet name="04" sheetId="6" r:id="rId6"/>
    <sheet name="05" sheetId="7" r:id="rId7"/>
    <sheet name="06" sheetId="8" r:id="rId8"/>
    <sheet name="07" sheetId="9" r:id="rId9"/>
    <sheet name="08" sheetId="10" r:id="rId10"/>
    <sheet name="09" sheetId="11" r:id="rId11"/>
    <sheet name="10" sheetId="12" r:id="rId12"/>
    <sheet name="11" sheetId="13" r:id="rId13"/>
    <sheet name="12" sheetId="14" r:id="rId14"/>
    <sheet name="13" sheetId="15" r:id="rId15"/>
    <sheet name="14" sheetId="16" r:id="rId16"/>
    <sheet name="15" sheetId="17" r:id="rId17"/>
    <sheet name="16" sheetId="18" r:id="rId18"/>
    <sheet name="17" sheetId="19" r:id="rId19"/>
    <sheet name="18" sheetId="20" r:id="rId20"/>
    <sheet name="19" sheetId="21" r:id="rId21"/>
    <sheet name="20" sheetId="22" r:id="rId22"/>
    <sheet name="21" sheetId="23" r:id="rId23"/>
    <sheet name="22" sheetId="24" r:id="rId24"/>
    <sheet name="23" sheetId="25" r:id="rId25"/>
    <sheet name="24" sheetId="26" r:id="rId26"/>
    <sheet name="25" sheetId="27" r:id="rId27"/>
    <sheet name="26" sheetId="28" r:id="rId28"/>
    <sheet name="27" sheetId="29" r:id="rId29"/>
    <sheet name="28" sheetId="30" r:id="rId30"/>
    <sheet name="29" sheetId="31" r:id="rId31"/>
    <sheet name="30" sheetId="32" r:id="rId32"/>
    <sheet name="31" sheetId="33" r:id="rId3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500" i="33" l="1"/>
  <c r="F500" i="33"/>
  <c r="C500" i="33"/>
  <c r="B500" i="33"/>
  <c r="A500" i="33"/>
  <c r="D500" i="33" s="1"/>
  <c r="W499" i="33"/>
  <c r="F499" i="33"/>
  <c r="A499" i="33"/>
  <c r="W498" i="33"/>
  <c r="F498" i="33"/>
  <c r="D498" i="33"/>
  <c r="C498" i="33"/>
  <c r="B498" i="33"/>
  <c r="A498" i="33"/>
  <c r="W497" i="33"/>
  <c r="F497" i="33"/>
  <c r="A497" i="33"/>
  <c r="W496" i="33"/>
  <c r="F496" i="33"/>
  <c r="D496" i="33"/>
  <c r="C496" i="33"/>
  <c r="B496" i="33"/>
  <c r="A496" i="33"/>
  <c r="W495" i="33"/>
  <c r="F495" i="33"/>
  <c r="A495" i="33"/>
  <c r="W494" i="33"/>
  <c r="F494" i="33"/>
  <c r="D494" i="33"/>
  <c r="C494" i="33"/>
  <c r="B494" i="33"/>
  <c r="A494" i="33"/>
  <c r="W493" i="33"/>
  <c r="F493" i="33"/>
  <c r="A493" i="33"/>
  <c r="W492" i="33"/>
  <c r="F492" i="33"/>
  <c r="D492" i="33"/>
  <c r="C492" i="33"/>
  <c r="B492" i="33"/>
  <c r="A492" i="33"/>
  <c r="W491" i="33"/>
  <c r="F491" i="33"/>
  <c r="A491" i="33"/>
  <c r="W490" i="33"/>
  <c r="F490" i="33"/>
  <c r="D490" i="33"/>
  <c r="C490" i="33"/>
  <c r="B490" i="33"/>
  <c r="A490" i="33"/>
  <c r="W489" i="33"/>
  <c r="F489" i="33"/>
  <c r="A489" i="33"/>
  <c r="W488" i="33"/>
  <c r="F488" i="33"/>
  <c r="D488" i="33"/>
  <c r="C488" i="33"/>
  <c r="B488" i="33"/>
  <c r="A488" i="33"/>
  <c r="W487" i="33"/>
  <c r="F487" i="33"/>
  <c r="A487" i="33"/>
  <c r="W486" i="33"/>
  <c r="F486" i="33"/>
  <c r="D486" i="33"/>
  <c r="C486" i="33"/>
  <c r="B486" i="33"/>
  <c r="A486" i="33"/>
  <c r="W485" i="33"/>
  <c r="F485" i="33"/>
  <c r="A485" i="33"/>
  <c r="W484" i="33"/>
  <c r="F484" i="33"/>
  <c r="D484" i="33"/>
  <c r="C484" i="33"/>
  <c r="B484" i="33"/>
  <c r="A484" i="33"/>
  <c r="W483" i="33"/>
  <c r="F483" i="33"/>
  <c r="A483" i="33"/>
  <c r="W482" i="33"/>
  <c r="F482" i="33"/>
  <c r="D482" i="33"/>
  <c r="C482" i="33"/>
  <c r="B482" i="33"/>
  <c r="A482" i="33"/>
  <c r="W481" i="33"/>
  <c r="F481" i="33"/>
  <c r="A481" i="33"/>
  <c r="W480" i="33"/>
  <c r="F480" i="33"/>
  <c r="D480" i="33"/>
  <c r="C480" i="33"/>
  <c r="B480" i="33"/>
  <c r="A480" i="33"/>
  <c r="W479" i="33"/>
  <c r="F479" i="33"/>
  <c r="A479" i="33"/>
  <c r="W478" i="33"/>
  <c r="F478" i="33"/>
  <c r="D478" i="33"/>
  <c r="C478" i="33"/>
  <c r="B478" i="33"/>
  <c r="A478" i="33"/>
  <c r="W477" i="33"/>
  <c r="F477" i="33"/>
  <c r="A477" i="33"/>
  <c r="W476" i="33"/>
  <c r="F476" i="33"/>
  <c r="D476" i="33"/>
  <c r="C476" i="33"/>
  <c r="B476" i="33"/>
  <c r="A476" i="33"/>
  <c r="W475" i="33"/>
  <c r="F475" i="33"/>
  <c r="A475" i="33"/>
  <c r="W474" i="33"/>
  <c r="F474" i="33"/>
  <c r="D474" i="33"/>
  <c r="C474" i="33"/>
  <c r="B474" i="33"/>
  <c r="A474" i="33"/>
  <c r="W473" i="33"/>
  <c r="F473" i="33"/>
  <c r="A473" i="33"/>
  <c r="W472" i="33"/>
  <c r="F472" i="33"/>
  <c r="D472" i="33"/>
  <c r="C472" i="33"/>
  <c r="B472" i="33"/>
  <c r="A472" i="33"/>
  <c r="W471" i="33"/>
  <c r="F471" i="33"/>
  <c r="A471" i="33"/>
  <c r="W470" i="33"/>
  <c r="F470" i="33"/>
  <c r="D470" i="33"/>
  <c r="C470" i="33"/>
  <c r="B470" i="33"/>
  <c r="A470" i="33"/>
  <c r="W469" i="33"/>
  <c r="F469" i="33"/>
  <c r="D469" i="33"/>
  <c r="A469" i="33"/>
  <c r="C469" i="33" s="1"/>
  <c r="W468" i="33"/>
  <c r="F468" i="33"/>
  <c r="D468" i="33"/>
  <c r="C468" i="33"/>
  <c r="B468" i="33"/>
  <c r="A468" i="33"/>
  <c r="W467" i="33"/>
  <c r="F467" i="33"/>
  <c r="D467" i="33"/>
  <c r="B467" i="33"/>
  <c r="A467" i="33"/>
  <c r="C467" i="33" s="1"/>
  <c r="W466" i="33"/>
  <c r="F466" i="33"/>
  <c r="D466" i="33"/>
  <c r="C466" i="33"/>
  <c r="B466" i="33"/>
  <c r="A466" i="33"/>
  <c r="W465" i="33"/>
  <c r="F465" i="33"/>
  <c r="B465" i="33"/>
  <c r="A465" i="33"/>
  <c r="C465" i="33" s="1"/>
  <c r="W464" i="33"/>
  <c r="F464" i="33"/>
  <c r="D464" i="33"/>
  <c r="C464" i="33"/>
  <c r="B464" i="33"/>
  <c r="A464" i="33"/>
  <c r="W463" i="33"/>
  <c r="F463" i="33"/>
  <c r="A463" i="33"/>
  <c r="C463" i="33" s="1"/>
  <c r="W462" i="33"/>
  <c r="F462" i="33"/>
  <c r="D462" i="33"/>
  <c r="C462" i="33"/>
  <c r="B462" i="33"/>
  <c r="A462" i="33"/>
  <c r="W461" i="33"/>
  <c r="F461" i="33"/>
  <c r="D461" i="33"/>
  <c r="A461" i="33"/>
  <c r="C461" i="33" s="1"/>
  <c r="W460" i="33"/>
  <c r="F460" i="33"/>
  <c r="D460" i="33"/>
  <c r="C460" i="33"/>
  <c r="B460" i="33"/>
  <c r="A460" i="33"/>
  <c r="W459" i="33"/>
  <c r="F459" i="33"/>
  <c r="D459" i="33"/>
  <c r="B459" i="33"/>
  <c r="A459" i="33"/>
  <c r="C459" i="33" s="1"/>
  <c r="W458" i="33"/>
  <c r="F458" i="33"/>
  <c r="D458" i="33"/>
  <c r="C458" i="33"/>
  <c r="B458" i="33"/>
  <c r="A458" i="33"/>
  <c r="W457" i="33"/>
  <c r="F457" i="33"/>
  <c r="B457" i="33"/>
  <c r="A457" i="33"/>
  <c r="C457" i="33" s="1"/>
  <c r="W456" i="33"/>
  <c r="F456" i="33"/>
  <c r="D456" i="33"/>
  <c r="C456" i="33"/>
  <c r="B456" i="33"/>
  <c r="A456" i="33"/>
  <c r="W455" i="33"/>
  <c r="F455" i="33"/>
  <c r="A455" i="33"/>
  <c r="C455" i="33" s="1"/>
  <c r="W454" i="33"/>
  <c r="F454" i="33"/>
  <c r="D454" i="33"/>
  <c r="C454" i="33"/>
  <c r="B454" i="33"/>
  <c r="A454" i="33"/>
  <c r="W453" i="33"/>
  <c r="F453" i="33"/>
  <c r="D453" i="33"/>
  <c r="A453" i="33"/>
  <c r="C453" i="33" s="1"/>
  <c r="W452" i="33"/>
  <c r="F452" i="33"/>
  <c r="D452" i="33"/>
  <c r="C452" i="33"/>
  <c r="B452" i="33"/>
  <c r="A452" i="33"/>
  <c r="W451" i="33"/>
  <c r="F451" i="33"/>
  <c r="D451" i="33"/>
  <c r="B451" i="33"/>
  <c r="A451" i="33"/>
  <c r="C451" i="33" s="1"/>
  <c r="W450" i="33"/>
  <c r="F450" i="33"/>
  <c r="D450" i="33"/>
  <c r="C450" i="33"/>
  <c r="B450" i="33"/>
  <c r="A450" i="33"/>
  <c r="W449" i="33"/>
  <c r="F449" i="33"/>
  <c r="B449" i="33"/>
  <c r="A449" i="33"/>
  <c r="C449" i="33" s="1"/>
  <c r="W448" i="33"/>
  <c r="F448" i="33"/>
  <c r="D448" i="33"/>
  <c r="C448" i="33"/>
  <c r="B448" i="33"/>
  <c r="A448" i="33"/>
  <c r="W447" i="33"/>
  <c r="F447" i="33"/>
  <c r="A447" i="33"/>
  <c r="C447" i="33" s="1"/>
  <c r="W446" i="33"/>
  <c r="F446" i="33"/>
  <c r="D446" i="33"/>
  <c r="C446" i="33"/>
  <c r="B446" i="33"/>
  <c r="A446" i="33"/>
  <c r="W445" i="33"/>
  <c r="F445" i="33"/>
  <c r="D445" i="33"/>
  <c r="A445" i="33"/>
  <c r="C445" i="33" s="1"/>
  <c r="W444" i="33"/>
  <c r="F444" i="33"/>
  <c r="D444" i="33"/>
  <c r="C444" i="33"/>
  <c r="B444" i="33"/>
  <c r="A444" i="33"/>
  <c r="W443" i="33"/>
  <c r="F443" i="33"/>
  <c r="D443" i="33"/>
  <c r="B443" i="33"/>
  <c r="A443" i="33"/>
  <c r="C443" i="33" s="1"/>
  <c r="W442" i="33"/>
  <c r="F442" i="33"/>
  <c r="D442" i="33"/>
  <c r="C442" i="33"/>
  <c r="B442" i="33"/>
  <c r="A442" i="33"/>
  <c r="W441" i="33"/>
  <c r="F441" i="33"/>
  <c r="B441" i="33"/>
  <c r="A441" i="33"/>
  <c r="C441" i="33" s="1"/>
  <c r="W440" i="33"/>
  <c r="F440" i="33"/>
  <c r="D440" i="33"/>
  <c r="C440" i="33"/>
  <c r="B440" i="33"/>
  <c r="A440" i="33"/>
  <c r="W439" i="33"/>
  <c r="F439" i="33"/>
  <c r="A439" i="33"/>
  <c r="C439" i="33" s="1"/>
  <c r="W438" i="33"/>
  <c r="F438" i="33"/>
  <c r="D438" i="33"/>
  <c r="C438" i="33"/>
  <c r="B438" i="33"/>
  <c r="A438" i="33"/>
  <c r="W437" i="33"/>
  <c r="F437" i="33"/>
  <c r="D437" i="33"/>
  <c r="A437" i="33"/>
  <c r="C437" i="33" s="1"/>
  <c r="W436" i="33"/>
  <c r="F436" i="33"/>
  <c r="D436" i="33"/>
  <c r="C436" i="33"/>
  <c r="B436" i="33"/>
  <c r="A436" i="33"/>
  <c r="W435" i="33"/>
  <c r="F435" i="33"/>
  <c r="D435" i="33"/>
  <c r="B435" i="33"/>
  <c r="A435" i="33"/>
  <c r="C435" i="33" s="1"/>
  <c r="W434" i="33"/>
  <c r="F434" i="33"/>
  <c r="D434" i="33"/>
  <c r="C434" i="33"/>
  <c r="B434" i="33"/>
  <c r="A434" i="33"/>
  <c r="W433" i="33"/>
  <c r="F433" i="33"/>
  <c r="B433" i="33"/>
  <c r="A433" i="33"/>
  <c r="C433" i="33" s="1"/>
  <c r="W432" i="33"/>
  <c r="F432" i="33"/>
  <c r="D432" i="33"/>
  <c r="C432" i="33"/>
  <c r="B432" i="33"/>
  <c r="A432" i="33"/>
  <c r="W431" i="33"/>
  <c r="F431" i="33"/>
  <c r="A431" i="33"/>
  <c r="C431" i="33" s="1"/>
  <c r="W430" i="33"/>
  <c r="F430" i="33"/>
  <c r="D430" i="33"/>
  <c r="C430" i="33"/>
  <c r="B430" i="33"/>
  <c r="A430" i="33"/>
  <c r="W429" i="33"/>
  <c r="F429" i="33"/>
  <c r="D429" i="33"/>
  <c r="A429" i="33"/>
  <c r="C429" i="33" s="1"/>
  <c r="W428" i="33"/>
  <c r="F428" i="33"/>
  <c r="D428" i="33"/>
  <c r="C428" i="33"/>
  <c r="B428" i="33"/>
  <c r="A428" i="33"/>
  <c r="W427" i="33"/>
  <c r="F427" i="33"/>
  <c r="D427" i="33"/>
  <c r="B427" i="33"/>
  <c r="A427" i="33"/>
  <c r="C427" i="33" s="1"/>
  <c r="W426" i="33"/>
  <c r="F426" i="33"/>
  <c r="D426" i="33"/>
  <c r="C426" i="33"/>
  <c r="B426" i="33"/>
  <c r="A426" i="33"/>
  <c r="W425" i="33"/>
  <c r="F425" i="33"/>
  <c r="B425" i="33"/>
  <c r="A425" i="33"/>
  <c r="C425" i="33" s="1"/>
  <c r="W424" i="33"/>
  <c r="F424" i="33"/>
  <c r="D424" i="33"/>
  <c r="C424" i="33"/>
  <c r="B424" i="33"/>
  <c r="A424" i="33"/>
  <c r="W423" i="33"/>
  <c r="F423" i="33"/>
  <c r="A423" i="33"/>
  <c r="C423" i="33" s="1"/>
  <c r="W422" i="33"/>
  <c r="F422" i="33"/>
  <c r="D422" i="33"/>
  <c r="C422" i="33"/>
  <c r="B422" i="33"/>
  <c r="A422" i="33"/>
  <c r="W421" i="33"/>
  <c r="F421" i="33"/>
  <c r="D421" i="33"/>
  <c r="A421" i="33"/>
  <c r="C421" i="33" s="1"/>
  <c r="W420" i="33"/>
  <c r="F420" i="33"/>
  <c r="D420" i="33"/>
  <c r="C420" i="33"/>
  <c r="B420" i="33"/>
  <c r="A420" i="33"/>
  <c r="W419" i="33"/>
  <c r="F419" i="33"/>
  <c r="D419" i="33"/>
  <c r="B419" i="33"/>
  <c r="A419" i="33"/>
  <c r="C419" i="33" s="1"/>
  <c r="W418" i="33"/>
  <c r="F418" i="33"/>
  <c r="D418" i="33"/>
  <c r="C418" i="33"/>
  <c r="B418" i="33"/>
  <c r="A418" i="33"/>
  <c r="W417" i="33"/>
  <c r="F417" i="33"/>
  <c r="B417" i="33"/>
  <c r="A417" i="33"/>
  <c r="C417" i="33" s="1"/>
  <c r="W416" i="33"/>
  <c r="F416" i="33"/>
  <c r="D416" i="33"/>
  <c r="C416" i="33"/>
  <c r="B416" i="33"/>
  <c r="A416" i="33"/>
  <c r="W415" i="33"/>
  <c r="F415" i="33"/>
  <c r="A415" i="33"/>
  <c r="C415" i="33" s="1"/>
  <c r="W414" i="33"/>
  <c r="F414" i="33"/>
  <c r="D414" i="33"/>
  <c r="C414" i="33"/>
  <c r="B414" i="33"/>
  <c r="A414" i="33"/>
  <c r="W413" i="33"/>
  <c r="F413" i="33"/>
  <c r="D413" i="33"/>
  <c r="A413" i="33"/>
  <c r="C413" i="33" s="1"/>
  <c r="W412" i="33"/>
  <c r="F412" i="33"/>
  <c r="D412" i="33"/>
  <c r="C412" i="33"/>
  <c r="B412" i="33"/>
  <c r="A412" i="33"/>
  <c r="W411" i="33"/>
  <c r="F411" i="33"/>
  <c r="D411" i="33"/>
  <c r="B411" i="33"/>
  <c r="A411" i="33"/>
  <c r="C411" i="33" s="1"/>
  <c r="W410" i="33"/>
  <c r="F410" i="33"/>
  <c r="D410" i="33"/>
  <c r="C410" i="33"/>
  <c r="B410" i="33"/>
  <c r="A410" i="33"/>
  <c r="W409" i="33"/>
  <c r="F409" i="33"/>
  <c r="B409" i="33"/>
  <c r="A409" i="33"/>
  <c r="C409" i="33" s="1"/>
  <c r="W408" i="33"/>
  <c r="F408" i="33"/>
  <c r="D408" i="33"/>
  <c r="C408" i="33"/>
  <c r="B408" i="33"/>
  <c r="A408" i="33"/>
  <c r="W407" i="33"/>
  <c r="F407" i="33"/>
  <c r="A407" i="33"/>
  <c r="W406" i="33"/>
  <c r="F406" i="33"/>
  <c r="D406" i="33"/>
  <c r="C406" i="33"/>
  <c r="B406" i="33"/>
  <c r="A406" i="33"/>
  <c r="W405" i="33"/>
  <c r="F405" i="33"/>
  <c r="D405" i="33"/>
  <c r="B405" i="33"/>
  <c r="A405" i="33"/>
  <c r="C405" i="33" s="1"/>
  <c r="W404" i="33"/>
  <c r="F404" i="33"/>
  <c r="D404" i="33"/>
  <c r="C404" i="33"/>
  <c r="B404" i="33"/>
  <c r="A404" i="33"/>
  <c r="W403" i="33"/>
  <c r="F403" i="33"/>
  <c r="D403" i="33"/>
  <c r="A403" i="33"/>
  <c r="W402" i="33"/>
  <c r="F402" i="33"/>
  <c r="D402" i="33"/>
  <c r="C402" i="33"/>
  <c r="B402" i="33"/>
  <c r="A402" i="33"/>
  <c r="W401" i="33"/>
  <c r="F401" i="33"/>
  <c r="B401" i="33"/>
  <c r="A401" i="33"/>
  <c r="C401" i="33" s="1"/>
  <c r="W400" i="33"/>
  <c r="F400" i="33"/>
  <c r="D400" i="33"/>
  <c r="C400" i="33"/>
  <c r="B400" i="33"/>
  <c r="A400" i="33"/>
  <c r="W399" i="33"/>
  <c r="F399" i="33"/>
  <c r="D399" i="33"/>
  <c r="A399" i="33"/>
  <c r="W398" i="33"/>
  <c r="F398" i="33"/>
  <c r="D398" i="33"/>
  <c r="C398" i="33"/>
  <c r="B398" i="33"/>
  <c r="A398" i="33"/>
  <c r="W397" i="33"/>
  <c r="F397" i="33"/>
  <c r="D397" i="33"/>
  <c r="B397" i="33"/>
  <c r="A397" i="33"/>
  <c r="C397" i="33" s="1"/>
  <c r="W396" i="33"/>
  <c r="F396" i="33"/>
  <c r="D396" i="33"/>
  <c r="C396" i="33"/>
  <c r="B396" i="33"/>
  <c r="A396" i="33"/>
  <c r="W395" i="33"/>
  <c r="F395" i="33"/>
  <c r="A395" i="33"/>
  <c r="D395" i="33" s="1"/>
  <c r="W394" i="33"/>
  <c r="F394" i="33"/>
  <c r="D394" i="33"/>
  <c r="C394" i="33"/>
  <c r="B394" i="33"/>
  <c r="A394" i="33"/>
  <c r="W393" i="33"/>
  <c r="F393" i="33"/>
  <c r="B393" i="33"/>
  <c r="A393" i="33"/>
  <c r="C393" i="33" s="1"/>
  <c r="W392" i="33"/>
  <c r="F392" i="33"/>
  <c r="D392" i="33"/>
  <c r="C392" i="33"/>
  <c r="B392" i="33"/>
  <c r="A392" i="33"/>
  <c r="W391" i="33"/>
  <c r="F391" i="33"/>
  <c r="A391" i="33"/>
  <c r="D391" i="33" s="1"/>
  <c r="W390" i="33"/>
  <c r="F390" i="33"/>
  <c r="D390" i="33"/>
  <c r="C390" i="33"/>
  <c r="B390" i="33"/>
  <c r="A390" i="33"/>
  <c r="W389" i="33"/>
  <c r="F389" i="33"/>
  <c r="D389" i="33"/>
  <c r="B389" i="33"/>
  <c r="A389" i="33"/>
  <c r="C389" i="33" s="1"/>
  <c r="W388" i="33"/>
  <c r="F388" i="33"/>
  <c r="D388" i="33"/>
  <c r="C388" i="33"/>
  <c r="B388" i="33"/>
  <c r="A388" i="33"/>
  <c r="W387" i="33"/>
  <c r="F387" i="33"/>
  <c r="A387" i="33"/>
  <c r="W386" i="33"/>
  <c r="F386" i="33"/>
  <c r="D386" i="33"/>
  <c r="C386" i="33"/>
  <c r="B386" i="33"/>
  <c r="A386" i="33"/>
  <c r="W385" i="33"/>
  <c r="F385" i="33"/>
  <c r="B385" i="33"/>
  <c r="A385" i="33"/>
  <c r="C385" i="33" s="1"/>
  <c r="W384" i="33"/>
  <c r="F384" i="33"/>
  <c r="D384" i="33"/>
  <c r="C384" i="33"/>
  <c r="B384" i="33"/>
  <c r="A384" i="33"/>
  <c r="W383" i="33"/>
  <c r="F383" i="33"/>
  <c r="A383" i="33"/>
  <c r="W382" i="33"/>
  <c r="F382" i="33"/>
  <c r="D382" i="33"/>
  <c r="C382" i="33"/>
  <c r="B382" i="33"/>
  <c r="A382" i="33"/>
  <c r="W381" i="33"/>
  <c r="F381" i="33"/>
  <c r="D381" i="33"/>
  <c r="B381" i="33"/>
  <c r="A381" i="33"/>
  <c r="C381" i="33" s="1"/>
  <c r="W380" i="33"/>
  <c r="F380" i="33"/>
  <c r="D380" i="33"/>
  <c r="C380" i="33"/>
  <c r="B380" i="33"/>
  <c r="A380" i="33"/>
  <c r="W379" i="33"/>
  <c r="F379" i="33"/>
  <c r="D379" i="33"/>
  <c r="A379" i="33"/>
  <c r="W378" i="33"/>
  <c r="F378" i="33"/>
  <c r="D378" i="33"/>
  <c r="C378" i="33"/>
  <c r="B378" i="33"/>
  <c r="A378" i="33"/>
  <c r="W377" i="33"/>
  <c r="F377" i="33"/>
  <c r="B377" i="33"/>
  <c r="A377" i="33"/>
  <c r="C377" i="33" s="1"/>
  <c r="W376" i="33"/>
  <c r="F376" i="33"/>
  <c r="D376" i="33"/>
  <c r="C376" i="33"/>
  <c r="B376" i="33"/>
  <c r="A376" i="33"/>
  <c r="W375" i="33"/>
  <c r="F375" i="33"/>
  <c r="D375" i="33"/>
  <c r="A375" i="33"/>
  <c r="W374" i="33"/>
  <c r="F374" i="33"/>
  <c r="D374" i="33"/>
  <c r="C374" i="33"/>
  <c r="B374" i="33"/>
  <c r="A374" i="33"/>
  <c r="W373" i="33"/>
  <c r="F373" i="33"/>
  <c r="D373" i="33"/>
  <c r="B373" i="33"/>
  <c r="A373" i="33"/>
  <c r="C373" i="33" s="1"/>
  <c r="W372" i="33"/>
  <c r="F372" i="33"/>
  <c r="D372" i="33"/>
  <c r="C372" i="33"/>
  <c r="B372" i="33"/>
  <c r="A372" i="33"/>
  <c r="W371" i="33"/>
  <c r="F371" i="33"/>
  <c r="D371" i="33"/>
  <c r="A371" i="33"/>
  <c r="W370" i="33"/>
  <c r="F370" i="33"/>
  <c r="D370" i="33"/>
  <c r="C370" i="33"/>
  <c r="B370" i="33"/>
  <c r="A370" i="33"/>
  <c r="W369" i="33"/>
  <c r="F369" i="33"/>
  <c r="B369" i="33"/>
  <c r="A369" i="33"/>
  <c r="C369" i="33" s="1"/>
  <c r="W368" i="33"/>
  <c r="F368" i="33"/>
  <c r="D368" i="33"/>
  <c r="C368" i="33"/>
  <c r="B368" i="33"/>
  <c r="A368" i="33"/>
  <c r="W367" i="33"/>
  <c r="F367" i="33"/>
  <c r="D367" i="33"/>
  <c r="A367" i="33"/>
  <c r="W366" i="33"/>
  <c r="F366" i="33"/>
  <c r="D366" i="33"/>
  <c r="C366" i="33"/>
  <c r="B366" i="33"/>
  <c r="A366" i="33"/>
  <c r="W365" i="33"/>
  <c r="F365" i="33"/>
  <c r="D365" i="33"/>
  <c r="B365" i="33"/>
  <c r="A365" i="33"/>
  <c r="C365" i="33" s="1"/>
  <c r="W364" i="33"/>
  <c r="F364" i="33"/>
  <c r="D364" i="33"/>
  <c r="C364" i="33"/>
  <c r="B364" i="33"/>
  <c r="A364" i="33"/>
  <c r="W363" i="33"/>
  <c r="F363" i="33"/>
  <c r="A363" i="33"/>
  <c r="D363" i="33" s="1"/>
  <c r="W362" i="33"/>
  <c r="F362" i="33"/>
  <c r="D362" i="33"/>
  <c r="C362" i="33"/>
  <c r="B362" i="33"/>
  <c r="A362" i="33"/>
  <c r="W361" i="33"/>
  <c r="F361" i="33"/>
  <c r="B361" i="33"/>
  <c r="A361" i="33"/>
  <c r="C361" i="33" s="1"/>
  <c r="W360" i="33"/>
  <c r="F360" i="33"/>
  <c r="D360" i="33"/>
  <c r="C360" i="33"/>
  <c r="B360" i="33"/>
  <c r="A360" i="33"/>
  <c r="W359" i="33"/>
  <c r="F359" i="33"/>
  <c r="A359" i="33"/>
  <c r="D359" i="33" s="1"/>
  <c r="W358" i="33"/>
  <c r="F358" i="33"/>
  <c r="D358" i="33"/>
  <c r="C358" i="33"/>
  <c r="B358" i="33"/>
  <c r="A358" i="33"/>
  <c r="W357" i="33"/>
  <c r="F357" i="33"/>
  <c r="D357" i="33"/>
  <c r="B357" i="33"/>
  <c r="A357" i="33"/>
  <c r="C357" i="33" s="1"/>
  <c r="W356" i="33"/>
  <c r="F356" i="33"/>
  <c r="D356" i="33"/>
  <c r="C356" i="33"/>
  <c r="B356" i="33"/>
  <c r="A356" i="33"/>
  <c r="W355" i="33"/>
  <c r="F355" i="33"/>
  <c r="A355" i="33"/>
  <c r="W354" i="33"/>
  <c r="F354" i="33"/>
  <c r="D354" i="33"/>
  <c r="C354" i="33"/>
  <c r="B354" i="33"/>
  <c r="A354" i="33"/>
  <c r="W353" i="33"/>
  <c r="F353" i="33"/>
  <c r="B353" i="33"/>
  <c r="A353" i="33"/>
  <c r="C353" i="33" s="1"/>
  <c r="W352" i="33"/>
  <c r="F352" i="33"/>
  <c r="D352" i="33"/>
  <c r="C352" i="33"/>
  <c r="B352" i="33"/>
  <c r="A352" i="33"/>
  <c r="W351" i="33"/>
  <c r="F351" i="33"/>
  <c r="A351" i="33"/>
  <c r="W350" i="33"/>
  <c r="F350" i="33"/>
  <c r="D350" i="33"/>
  <c r="C350" i="33"/>
  <c r="B350" i="33"/>
  <c r="A350" i="33"/>
  <c r="W349" i="33"/>
  <c r="F349" i="33"/>
  <c r="D349" i="33"/>
  <c r="B349" i="33"/>
  <c r="A349" i="33"/>
  <c r="C349" i="33" s="1"/>
  <c r="W348" i="33"/>
  <c r="F348" i="33"/>
  <c r="D348" i="33"/>
  <c r="C348" i="33"/>
  <c r="B348" i="33"/>
  <c r="A348" i="33"/>
  <c r="W347" i="33"/>
  <c r="F347" i="33"/>
  <c r="D347" i="33"/>
  <c r="A347" i="33"/>
  <c r="W346" i="33"/>
  <c r="F346" i="33"/>
  <c r="D346" i="33"/>
  <c r="C346" i="33"/>
  <c r="B346" i="33"/>
  <c r="A346" i="33"/>
  <c r="W345" i="33"/>
  <c r="F345" i="33"/>
  <c r="B345" i="33"/>
  <c r="A345" i="33"/>
  <c r="C345" i="33" s="1"/>
  <c r="W344" i="33"/>
  <c r="F344" i="33"/>
  <c r="D344" i="33"/>
  <c r="C344" i="33"/>
  <c r="B344" i="33"/>
  <c r="A344" i="33"/>
  <c r="W343" i="33"/>
  <c r="F343" i="33"/>
  <c r="D343" i="33"/>
  <c r="A343" i="33"/>
  <c r="W342" i="33"/>
  <c r="F342" i="33"/>
  <c r="D342" i="33"/>
  <c r="C342" i="33"/>
  <c r="B342" i="33"/>
  <c r="A342" i="33"/>
  <c r="W341" i="33"/>
  <c r="F341" i="33"/>
  <c r="D341" i="33"/>
  <c r="B341" i="33"/>
  <c r="A341" i="33"/>
  <c r="C341" i="33" s="1"/>
  <c r="W340" i="33"/>
  <c r="F340" i="33"/>
  <c r="D340" i="33"/>
  <c r="C340" i="33"/>
  <c r="B340" i="33"/>
  <c r="A340" i="33"/>
  <c r="W339" i="33"/>
  <c r="F339" i="33"/>
  <c r="D339" i="33"/>
  <c r="A339" i="33"/>
  <c r="W338" i="33"/>
  <c r="F338" i="33"/>
  <c r="D338" i="33"/>
  <c r="C338" i="33"/>
  <c r="B338" i="33"/>
  <c r="A338" i="33"/>
  <c r="W337" i="33"/>
  <c r="F337" i="33"/>
  <c r="B337" i="33"/>
  <c r="A337" i="33"/>
  <c r="C337" i="33" s="1"/>
  <c r="W336" i="33"/>
  <c r="F336" i="33"/>
  <c r="D336" i="33"/>
  <c r="C336" i="33"/>
  <c r="B336" i="33"/>
  <c r="A336" i="33"/>
  <c r="W335" i="33"/>
  <c r="F335" i="33"/>
  <c r="D335" i="33"/>
  <c r="A335" i="33"/>
  <c r="W334" i="33"/>
  <c r="F334" i="33"/>
  <c r="D334" i="33"/>
  <c r="C334" i="33"/>
  <c r="B334" i="33"/>
  <c r="A334" i="33"/>
  <c r="W333" i="33"/>
  <c r="F333" i="33"/>
  <c r="D333" i="33"/>
  <c r="B333" i="33"/>
  <c r="A333" i="33"/>
  <c r="C333" i="33" s="1"/>
  <c r="W332" i="33"/>
  <c r="F332" i="33"/>
  <c r="D332" i="33"/>
  <c r="C332" i="33"/>
  <c r="B332" i="33"/>
  <c r="A332" i="33"/>
  <c r="W331" i="33"/>
  <c r="F331" i="33"/>
  <c r="A331" i="33"/>
  <c r="D331" i="33" s="1"/>
  <c r="W330" i="33"/>
  <c r="F330" i="33"/>
  <c r="A330" i="33"/>
  <c r="C330" i="33" s="1"/>
  <c r="W329" i="33"/>
  <c r="F329" i="33"/>
  <c r="A329" i="33"/>
  <c r="C329" i="33" s="1"/>
  <c r="W328" i="33"/>
  <c r="F328" i="33"/>
  <c r="A328" i="33"/>
  <c r="C328" i="33" s="1"/>
  <c r="W327" i="33"/>
  <c r="F327" i="33"/>
  <c r="A327" i="33"/>
  <c r="C327" i="33" s="1"/>
  <c r="W326" i="33"/>
  <c r="F326" i="33"/>
  <c r="A326" i="33"/>
  <c r="C326" i="33" s="1"/>
  <c r="W325" i="33"/>
  <c r="F325" i="33"/>
  <c r="A325" i="33"/>
  <c r="C325" i="33" s="1"/>
  <c r="W324" i="33"/>
  <c r="F324" i="33"/>
  <c r="A324" i="33"/>
  <c r="C324" i="33" s="1"/>
  <c r="W323" i="33"/>
  <c r="F323" i="33"/>
  <c r="A323" i="33"/>
  <c r="C323" i="33" s="1"/>
  <c r="W322" i="33"/>
  <c r="F322" i="33"/>
  <c r="A322" i="33"/>
  <c r="C322" i="33" s="1"/>
  <c r="W321" i="33"/>
  <c r="F321" i="33"/>
  <c r="A321" i="33"/>
  <c r="C321" i="33" s="1"/>
  <c r="W320" i="33"/>
  <c r="F320" i="33"/>
  <c r="A320" i="33"/>
  <c r="C320" i="33" s="1"/>
  <c r="W319" i="33"/>
  <c r="F319" i="33"/>
  <c r="A319" i="33"/>
  <c r="C319" i="33" s="1"/>
  <c r="W318" i="33"/>
  <c r="F318" i="33"/>
  <c r="A318" i="33"/>
  <c r="C318" i="33" s="1"/>
  <c r="W317" i="33"/>
  <c r="F317" i="33"/>
  <c r="A317" i="33"/>
  <c r="C317" i="33" s="1"/>
  <c r="W316" i="33"/>
  <c r="F316" i="33"/>
  <c r="A316" i="33"/>
  <c r="C316" i="33" s="1"/>
  <c r="W315" i="33"/>
  <c r="F315" i="33"/>
  <c r="A315" i="33"/>
  <c r="C315" i="33" s="1"/>
  <c r="W314" i="33"/>
  <c r="F314" i="33"/>
  <c r="A314" i="33"/>
  <c r="C314" i="33" s="1"/>
  <c r="W313" i="33"/>
  <c r="F313" i="33"/>
  <c r="A313" i="33"/>
  <c r="C313" i="33" s="1"/>
  <c r="W312" i="33"/>
  <c r="F312" i="33"/>
  <c r="A312" i="33"/>
  <c r="W311" i="33"/>
  <c r="F311" i="33"/>
  <c r="A311" i="33"/>
  <c r="W310" i="33"/>
  <c r="F310" i="33"/>
  <c r="A310" i="33"/>
  <c r="W309" i="33"/>
  <c r="F309" i="33"/>
  <c r="A309" i="33"/>
  <c r="W308" i="33"/>
  <c r="F308" i="33"/>
  <c r="A308" i="33"/>
  <c r="W307" i="33"/>
  <c r="F307" i="33"/>
  <c r="A307" i="33"/>
  <c r="W306" i="33"/>
  <c r="F306" i="33"/>
  <c r="A306" i="33"/>
  <c r="W305" i="33"/>
  <c r="F305" i="33"/>
  <c r="A305" i="33"/>
  <c r="W304" i="33"/>
  <c r="F304" i="33"/>
  <c r="A304" i="33"/>
  <c r="W303" i="33"/>
  <c r="F303" i="33"/>
  <c r="A303" i="33"/>
  <c r="W302" i="33"/>
  <c r="F302" i="33"/>
  <c r="A302" i="33"/>
  <c r="W301" i="33"/>
  <c r="F301" i="33"/>
  <c r="A301" i="33"/>
  <c r="W300" i="33"/>
  <c r="F300" i="33"/>
  <c r="A300" i="33"/>
  <c r="W299" i="33"/>
  <c r="F299" i="33"/>
  <c r="A299" i="33"/>
  <c r="W298" i="33"/>
  <c r="F298" i="33"/>
  <c r="A298" i="33"/>
  <c r="W297" i="33"/>
  <c r="F297" i="33"/>
  <c r="A297" i="33"/>
  <c r="W296" i="33"/>
  <c r="F296" i="33"/>
  <c r="A296" i="33"/>
  <c r="W295" i="33"/>
  <c r="F295" i="33"/>
  <c r="A295" i="33"/>
  <c r="W294" i="33"/>
  <c r="F294" i="33"/>
  <c r="A294" i="33"/>
  <c r="W293" i="33"/>
  <c r="F293" i="33"/>
  <c r="A293" i="33"/>
  <c r="W292" i="33"/>
  <c r="F292" i="33"/>
  <c r="A292" i="33"/>
  <c r="W291" i="33"/>
  <c r="F291" i="33"/>
  <c r="A291" i="33"/>
  <c r="W290" i="33"/>
  <c r="F290" i="33"/>
  <c r="A290" i="33"/>
  <c r="W289" i="33"/>
  <c r="F289" i="33"/>
  <c r="A289" i="33"/>
  <c r="W288" i="33"/>
  <c r="F288" i="33"/>
  <c r="A288" i="33"/>
  <c r="W287" i="33"/>
  <c r="F287" i="33"/>
  <c r="A287" i="33"/>
  <c r="W286" i="33"/>
  <c r="F286" i="33"/>
  <c r="A286" i="33"/>
  <c r="W285" i="33"/>
  <c r="F285" i="33"/>
  <c r="A285" i="33"/>
  <c r="W284" i="33"/>
  <c r="F284" i="33"/>
  <c r="A284" i="33"/>
  <c r="W283" i="33"/>
  <c r="F283" i="33"/>
  <c r="A283" i="33"/>
  <c r="W282" i="33"/>
  <c r="F282" i="33"/>
  <c r="A282" i="33"/>
  <c r="W281" i="33"/>
  <c r="F281" i="33"/>
  <c r="B281" i="33"/>
  <c r="A281" i="33"/>
  <c r="D281" i="33" s="1"/>
  <c r="W280" i="33"/>
  <c r="F280" i="33"/>
  <c r="D280" i="33"/>
  <c r="C280" i="33"/>
  <c r="B280" i="33"/>
  <c r="A280" i="33"/>
  <c r="W279" i="33"/>
  <c r="F279" i="33"/>
  <c r="D279" i="33"/>
  <c r="A279" i="33"/>
  <c r="C279" i="33" s="1"/>
  <c r="W278" i="33"/>
  <c r="F278" i="33"/>
  <c r="D278" i="33"/>
  <c r="C278" i="33"/>
  <c r="B278" i="33"/>
  <c r="A278" i="33"/>
  <c r="W277" i="33"/>
  <c r="F277" i="33"/>
  <c r="D277" i="33"/>
  <c r="B277" i="33"/>
  <c r="A277" i="33"/>
  <c r="C277" i="33" s="1"/>
  <c r="W276" i="33"/>
  <c r="F276" i="33"/>
  <c r="D276" i="33"/>
  <c r="C276" i="33"/>
  <c r="B276" i="33"/>
  <c r="A276" i="33"/>
  <c r="W275" i="33"/>
  <c r="F275" i="33"/>
  <c r="A275" i="33"/>
  <c r="C275" i="33" s="1"/>
  <c r="W274" i="33"/>
  <c r="F274" i="33"/>
  <c r="D274" i="33"/>
  <c r="C274" i="33"/>
  <c r="B274" i="33"/>
  <c r="A274" i="33"/>
  <c r="W273" i="33"/>
  <c r="F273" i="33"/>
  <c r="A273" i="33"/>
  <c r="C273" i="33" s="1"/>
  <c r="W272" i="33"/>
  <c r="F272" i="33"/>
  <c r="D272" i="33"/>
  <c r="C272" i="33"/>
  <c r="B272" i="33"/>
  <c r="A272" i="33"/>
  <c r="W271" i="33"/>
  <c r="F271" i="33"/>
  <c r="D271" i="33"/>
  <c r="A271" i="33"/>
  <c r="C271" i="33" s="1"/>
  <c r="W270" i="33"/>
  <c r="F270" i="33"/>
  <c r="D270" i="33"/>
  <c r="C270" i="33"/>
  <c r="B270" i="33"/>
  <c r="A270" i="33"/>
  <c r="W269" i="33"/>
  <c r="F269" i="33"/>
  <c r="D269" i="33"/>
  <c r="B269" i="33"/>
  <c r="A269" i="33"/>
  <c r="C269" i="33" s="1"/>
  <c r="W268" i="33"/>
  <c r="F268" i="33"/>
  <c r="D268" i="33"/>
  <c r="C268" i="33"/>
  <c r="B268" i="33"/>
  <c r="A268" i="33"/>
  <c r="W267" i="33"/>
  <c r="F267" i="33"/>
  <c r="A267" i="33"/>
  <c r="C267" i="33" s="1"/>
  <c r="W266" i="33"/>
  <c r="F266" i="33"/>
  <c r="D266" i="33"/>
  <c r="C266" i="33"/>
  <c r="B266" i="33"/>
  <c r="A266" i="33"/>
  <c r="W265" i="33"/>
  <c r="F265" i="33"/>
  <c r="A265" i="33"/>
  <c r="C265" i="33" s="1"/>
  <c r="W264" i="33"/>
  <c r="F264" i="33"/>
  <c r="D264" i="33"/>
  <c r="C264" i="33"/>
  <c r="B264" i="33"/>
  <c r="A264" i="33"/>
  <c r="W263" i="33"/>
  <c r="F263" i="33"/>
  <c r="D263" i="33"/>
  <c r="A263" i="33"/>
  <c r="C263" i="33" s="1"/>
  <c r="W262" i="33"/>
  <c r="F262" i="33"/>
  <c r="D262" i="33"/>
  <c r="C262" i="33"/>
  <c r="B262" i="33"/>
  <c r="A262" i="33"/>
  <c r="W261" i="33"/>
  <c r="F261" i="33"/>
  <c r="D261" i="33"/>
  <c r="B261" i="33"/>
  <c r="A261" i="33"/>
  <c r="C261" i="33" s="1"/>
  <c r="W260" i="33"/>
  <c r="F260" i="33"/>
  <c r="D260" i="33"/>
  <c r="C260" i="33"/>
  <c r="B260" i="33"/>
  <c r="A260" i="33"/>
  <c r="W259" i="33"/>
  <c r="F259" i="33"/>
  <c r="A259" i="33"/>
  <c r="C259" i="33" s="1"/>
  <c r="W258" i="33"/>
  <c r="F258" i="33"/>
  <c r="D258" i="33"/>
  <c r="C258" i="33"/>
  <c r="B258" i="33"/>
  <c r="A258" i="33"/>
  <c r="W257" i="33"/>
  <c r="F257" i="33"/>
  <c r="A257" i="33"/>
  <c r="C257" i="33" s="1"/>
  <c r="W256" i="33"/>
  <c r="F256" i="33"/>
  <c r="D256" i="33"/>
  <c r="C256" i="33"/>
  <c r="B256" i="33"/>
  <c r="A256" i="33"/>
  <c r="W255" i="33"/>
  <c r="F255" i="33"/>
  <c r="D255" i="33"/>
  <c r="A255" i="33"/>
  <c r="C255" i="33" s="1"/>
  <c r="W254" i="33"/>
  <c r="F254" i="33"/>
  <c r="D254" i="33"/>
  <c r="C254" i="33"/>
  <c r="B254" i="33"/>
  <c r="A254" i="33"/>
  <c r="W253" i="33"/>
  <c r="F253" i="33"/>
  <c r="D253" i="33"/>
  <c r="B253" i="33"/>
  <c r="A253" i="33"/>
  <c r="C253" i="33" s="1"/>
  <c r="W252" i="33"/>
  <c r="F252" i="33"/>
  <c r="D252" i="33"/>
  <c r="C252" i="33"/>
  <c r="B252" i="33"/>
  <c r="A252" i="33"/>
  <c r="W251" i="33"/>
  <c r="F251" i="33"/>
  <c r="A251" i="33"/>
  <c r="C251" i="33" s="1"/>
  <c r="W250" i="33"/>
  <c r="F250" i="33"/>
  <c r="D250" i="33"/>
  <c r="C250" i="33"/>
  <c r="B250" i="33"/>
  <c r="A250" i="33"/>
  <c r="W249" i="33"/>
  <c r="F249" i="33"/>
  <c r="A249" i="33"/>
  <c r="C249" i="33" s="1"/>
  <c r="W248" i="33"/>
  <c r="F248" i="33"/>
  <c r="D248" i="33"/>
  <c r="C248" i="33"/>
  <c r="B248" i="33"/>
  <c r="A248" i="33"/>
  <c r="W247" i="33"/>
  <c r="F247" i="33"/>
  <c r="D247" i="33"/>
  <c r="A247" i="33"/>
  <c r="C247" i="33" s="1"/>
  <c r="W246" i="33"/>
  <c r="F246" i="33"/>
  <c r="D246" i="33"/>
  <c r="C246" i="33"/>
  <c r="B246" i="33"/>
  <c r="A246" i="33"/>
  <c r="W245" i="33"/>
  <c r="F245" i="33"/>
  <c r="D245" i="33"/>
  <c r="B245" i="33"/>
  <c r="A245" i="33"/>
  <c r="C245" i="33" s="1"/>
  <c r="W244" i="33"/>
  <c r="F244" i="33"/>
  <c r="D244" i="33"/>
  <c r="C244" i="33"/>
  <c r="B244" i="33"/>
  <c r="A244" i="33"/>
  <c r="W243" i="33"/>
  <c r="F243" i="33"/>
  <c r="A243" i="33"/>
  <c r="C243" i="33" s="1"/>
  <c r="W242" i="33"/>
  <c r="F242" i="33"/>
  <c r="D242" i="33"/>
  <c r="C242" i="33"/>
  <c r="B242" i="33"/>
  <c r="A242" i="33"/>
  <c r="W241" i="33"/>
  <c r="F241" i="33"/>
  <c r="A241" i="33"/>
  <c r="C241" i="33" s="1"/>
  <c r="W240" i="33"/>
  <c r="F240" i="33"/>
  <c r="D240" i="33"/>
  <c r="C240" i="33"/>
  <c r="B240" i="33"/>
  <c r="A240" i="33"/>
  <c r="W239" i="33"/>
  <c r="F239" i="33"/>
  <c r="D239" i="33"/>
  <c r="A239" i="33"/>
  <c r="C239" i="33" s="1"/>
  <c r="W238" i="33"/>
  <c r="F238" i="33"/>
  <c r="D238" i="33"/>
  <c r="C238" i="33"/>
  <c r="B238" i="33"/>
  <c r="A238" i="33"/>
  <c r="W237" i="33"/>
  <c r="F237" i="33"/>
  <c r="D237" i="33"/>
  <c r="B237" i="33"/>
  <c r="A237" i="33"/>
  <c r="C237" i="33" s="1"/>
  <c r="W236" i="33"/>
  <c r="F236" i="33"/>
  <c r="D236" i="33"/>
  <c r="C236" i="33"/>
  <c r="B236" i="33"/>
  <c r="A236" i="33"/>
  <c r="W235" i="33"/>
  <c r="F235" i="33"/>
  <c r="A235" i="33"/>
  <c r="C235" i="33" s="1"/>
  <c r="W234" i="33"/>
  <c r="F234" i="33"/>
  <c r="D234" i="33"/>
  <c r="C234" i="33"/>
  <c r="B234" i="33"/>
  <c r="A234" i="33"/>
  <c r="W233" i="33"/>
  <c r="F233" i="33"/>
  <c r="A233" i="33"/>
  <c r="C233" i="33" s="1"/>
  <c r="W232" i="33"/>
  <c r="F232" i="33"/>
  <c r="D232" i="33"/>
  <c r="C232" i="33"/>
  <c r="B232" i="33"/>
  <c r="A232" i="33"/>
  <c r="W231" i="33"/>
  <c r="F231" i="33"/>
  <c r="D231" i="33"/>
  <c r="A231" i="33"/>
  <c r="C231" i="33" s="1"/>
  <c r="W230" i="33"/>
  <c r="F230" i="33"/>
  <c r="D230" i="33"/>
  <c r="C230" i="33"/>
  <c r="B230" i="33"/>
  <c r="A230" i="33"/>
  <c r="W229" i="33"/>
  <c r="F229" i="33"/>
  <c r="D229" i="33"/>
  <c r="B229" i="33"/>
  <c r="A229" i="33"/>
  <c r="C229" i="33" s="1"/>
  <c r="W228" i="33"/>
  <c r="F228" i="33"/>
  <c r="D228" i="33"/>
  <c r="C228" i="33"/>
  <c r="B228" i="33"/>
  <c r="A228" i="33"/>
  <c r="W227" i="33"/>
  <c r="F227" i="33"/>
  <c r="A227" i="33"/>
  <c r="C227" i="33" s="1"/>
  <c r="W226" i="33"/>
  <c r="F226" i="33"/>
  <c r="D226" i="33"/>
  <c r="C226" i="33"/>
  <c r="B226" i="33"/>
  <c r="A226" i="33"/>
  <c r="W225" i="33"/>
  <c r="F225" i="33"/>
  <c r="A225" i="33"/>
  <c r="C225" i="33" s="1"/>
  <c r="W224" i="33"/>
  <c r="F224" i="33"/>
  <c r="D224" i="33"/>
  <c r="C224" i="33"/>
  <c r="B224" i="33"/>
  <c r="A224" i="33"/>
  <c r="W223" i="33"/>
  <c r="F223" i="33"/>
  <c r="D223" i="33"/>
  <c r="A223" i="33"/>
  <c r="B223" i="33" s="1"/>
  <c r="W222" i="33"/>
  <c r="F222" i="33"/>
  <c r="D222" i="33"/>
  <c r="C222" i="33"/>
  <c r="B222" i="33"/>
  <c r="A222" i="33"/>
  <c r="W221" i="33"/>
  <c r="F221" i="33"/>
  <c r="D221" i="33"/>
  <c r="A221" i="33"/>
  <c r="B221" i="33" s="1"/>
  <c r="W220" i="33"/>
  <c r="F220" i="33"/>
  <c r="D220" i="33"/>
  <c r="C220" i="33"/>
  <c r="B220" i="33"/>
  <c r="A220" i="33"/>
  <c r="W219" i="33"/>
  <c r="F219" i="33"/>
  <c r="D219" i="33"/>
  <c r="A219" i="33"/>
  <c r="B219" i="33" s="1"/>
  <c r="W218" i="33"/>
  <c r="F218" i="33"/>
  <c r="D218" i="33"/>
  <c r="C218" i="33"/>
  <c r="B218" i="33"/>
  <c r="A218" i="33"/>
  <c r="W217" i="33"/>
  <c r="F217" i="33"/>
  <c r="D217" i="33"/>
  <c r="A217" i="33"/>
  <c r="B217" i="33" s="1"/>
  <c r="W216" i="33"/>
  <c r="F216" i="33"/>
  <c r="D216" i="33"/>
  <c r="C216" i="33"/>
  <c r="B216" i="33"/>
  <c r="A216" i="33"/>
  <c r="W215" i="33"/>
  <c r="F215" i="33"/>
  <c r="D215" i="33"/>
  <c r="A215" i="33"/>
  <c r="B215" i="33" s="1"/>
  <c r="W214" i="33"/>
  <c r="F214" i="33"/>
  <c r="D214" i="33"/>
  <c r="C214" i="33"/>
  <c r="B214" i="33"/>
  <c r="A214" i="33"/>
  <c r="W213" i="33"/>
  <c r="F213" i="33"/>
  <c r="D213" i="33"/>
  <c r="A213" i="33"/>
  <c r="B213" i="33" s="1"/>
  <c r="W212" i="33"/>
  <c r="F212" i="33"/>
  <c r="D212" i="33"/>
  <c r="C212" i="33"/>
  <c r="B212" i="33"/>
  <c r="A212" i="33"/>
  <c r="W211" i="33"/>
  <c r="F211" i="33"/>
  <c r="D211" i="33"/>
  <c r="A211" i="33"/>
  <c r="B211" i="33" s="1"/>
  <c r="W210" i="33"/>
  <c r="F210" i="33"/>
  <c r="D210" i="33"/>
  <c r="C210" i="33"/>
  <c r="B210" i="33"/>
  <c r="A210" i="33"/>
  <c r="W209" i="33"/>
  <c r="F209" i="33"/>
  <c r="D209" i="33"/>
  <c r="A209" i="33"/>
  <c r="B209" i="33" s="1"/>
  <c r="W208" i="33"/>
  <c r="F208" i="33"/>
  <c r="D208" i="33"/>
  <c r="C208" i="33"/>
  <c r="B208" i="33"/>
  <c r="A208" i="33"/>
  <c r="W207" i="33"/>
  <c r="F207" i="33"/>
  <c r="D207" i="33"/>
  <c r="A207" i="33"/>
  <c r="B207" i="33" s="1"/>
  <c r="W206" i="33"/>
  <c r="F206" i="33"/>
  <c r="D206" i="33"/>
  <c r="C206" i="33"/>
  <c r="B206" i="33"/>
  <c r="A206" i="33"/>
  <c r="W205" i="33"/>
  <c r="F205" i="33"/>
  <c r="D205" i="33"/>
  <c r="A205" i="33"/>
  <c r="B205" i="33" s="1"/>
  <c r="W204" i="33"/>
  <c r="F204" i="33"/>
  <c r="D204" i="33"/>
  <c r="C204" i="33"/>
  <c r="B204" i="33"/>
  <c r="A204" i="33"/>
  <c r="W203" i="33"/>
  <c r="F203" i="33"/>
  <c r="D203" i="33"/>
  <c r="A203" i="33"/>
  <c r="B203" i="33" s="1"/>
  <c r="W202" i="33"/>
  <c r="F202" i="33"/>
  <c r="D202" i="33"/>
  <c r="C202" i="33"/>
  <c r="B202" i="33"/>
  <c r="A202" i="33"/>
  <c r="W201" i="33"/>
  <c r="F201" i="33"/>
  <c r="D201" i="33"/>
  <c r="A201" i="33"/>
  <c r="B201" i="33" s="1"/>
  <c r="W200" i="33"/>
  <c r="F200" i="33"/>
  <c r="D200" i="33"/>
  <c r="C200" i="33"/>
  <c r="B200" i="33"/>
  <c r="A200" i="33"/>
  <c r="W199" i="33"/>
  <c r="F199" i="33"/>
  <c r="D199" i="33"/>
  <c r="A199" i="33"/>
  <c r="B199" i="33" s="1"/>
  <c r="W198" i="33"/>
  <c r="F198" i="33"/>
  <c r="D198" i="33"/>
  <c r="C198" i="33"/>
  <c r="B198" i="33"/>
  <c r="A198" i="33"/>
  <c r="W197" i="33"/>
  <c r="F197" i="33"/>
  <c r="D197" i="33"/>
  <c r="A197" i="33"/>
  <c r="B197" i="33" s="1"/>
  <c r="W196" i="33"/>
  <c r="F196" i="33"/>
  <c r="D196" i="33"/>
  <c r="C196" i="33"/>
  <c r="B196" i="33"/>
  <c r="A196" i="33"/>
  <c r="W195" i="33"/>
  <c r="F195" i="33"/>
  <c r="D195" i="33"/>
  <c r="A195" i="33"/>
  <c r="B195" i="33" s="1"/>
  <c r="W194" i="33"/>
  <c r="F194" i="33"/>
  <c r="D194" i="33"/>
  <c r="C194" i="33"/>
  <c r="B194" i="33"/>
  <c r="A194" i="33"/>
  <c r="W193" i="33"/>
  <c r="F193" i="33"/>
  <c r="D193" i="33"/>
  <c r="A193" i="33"/>
  <c r="B193" i="33" s="1"/>
  <c r="W192" i="33"/>
  <c r="F192" i="33"/>
  <c r="D192" i="33"/>
  <c r="C192" i="33"/>
  <c r="B192" i="33"/>
  <c r="A192" i="33"/>
  <c r="W191" i="33"/>
  <c r="F191" i="33"/>
  <c r="D191" i="33"/>
  <c r="A191" i="33"/>
  <c r="B191" i="33" s="1"/>
  <c r="W190" i="33"/>
  <c r="F190" i="33"/>
  <c r="D190" i="33"/>
  <c r="C190" i="33"/>
  <c r="B190" i="33"/>
  <c r="A190" i="33"/>
  <c r="W189" i="33"/>
  <c r="F189" i="33"/>
  <c r="D189" i="33"/>
  <c r="A189" i="33"/>
  <c r="B189" i="33" s="1"/>
  <c r="W188" i="33"/>
  <c r="F188" i="33"/>
  <c r="D188" i="33"/>
  <c r="C188" i="33"/>
  <c r="B188" i="33"/>
  <c r="A188" i="33"/>
  <c r="W187" i="33"/>
  <c r="F187" i="33"/>
  <c r="D187" i="33"/>
  <c r="A187" i="33"/>
  <c r="B187" i="33" s="1"/>
  <c r="W186" i="33"/>
  <c r="F186" i="33"/>
  <c r="D186" i="33"/>
  <c r="C186" i="33"/>
  <c r="B186" i="33"/>
  <c r="A186" i="33"/>
  <c r="W185" i="33"/>
  <c r="F185" i="33"/>
  <c r="D185" i="33"/>
  <c r="A185" i="33"/>
  <c r="B185" i="33" s="1"/>
  <c r="W184" i="33"/>
  <c r="F184" i="33"/>
  <c r="D184" i="33"/>
  <c r="C184" i="33"/>
  <c r="B184" i="33"/>
  <c r="A184" i="33"/>
  <c r="W183" i="33"/>
  <c r="F183" i="33"/>
  <c r="D183" i="33"/>
  <c r="A183" i="33"/>
  <c r="B183" i="33" s="1"/>
  <c r="W182" i="33"/>
  <c r="F182" i="33"/>
  <c r="D182" i="33"/>
  <c r="C182" i="33"/>
  <c r="B182" i="33"/>
  <c r="A182" i="33"/>
  <c r="W181" i="33"/>
  <c r="F181" i="33"/>
  <c r="D181" i="33"/>
  <c r="A181" i="33"/>
  <c r="B181" i="33" s="1"/>
  <c r="W180" i="33"/>
  <c r="F180" i="33"/>
  <c r="D180" i="33"/>
  <c r="C180" i="33"/>
  <c r="B180" i="33"/>
  <c r="A180" i="33"/>
  <c r="W179" i="33"/>
  <c r="F179" i="33"/>
  <c r="D179" i="33"/>
  <c r="A179" i="33"/>
  <c r="B179" i="33" s="1"/>
  <c r="W178" i="33"/>
  <c r="F178" i="33"/>
  <c r="D178" i="33"/>
  <c r="C178" i="33"/>
  <c r="B178" i="33"/>
  <c r="A178" i="33"/>
  <c r="W177" i="33"/>
  <c r="F177" i="33"/>
  <c r="D177" i="33"/>
  <c r="A177" i="33"/>
  <c r="B177" i="33" s="1"/>
  <c r="W176" i="33"/>
  <c r="F176" i="33"/>
  <c r="D176" i="33"/>
  <c r="C176" i="33"/>
  <c r="B176" i="33"/>
  <c r="A176" i="33"/>
  <c r="W175" i="33"/>
  <c r="F175" i="33"/>
  <c r="D175" i="33"/>
  <c r="A175" i="33"/>
  <c r="B175" i="33" s="1"/>
  <c r="W174" i="33"/>
  <c r="F174" i="33"/>
  <c r="D174" i="33"/>
  <c r="C174" i="33"/>
  <c r="B174" i="33"/>
  <c r="A174" i="33"/>
  <c r="W173" i="33"/>
  <c r="F173" i="33"/>
  <c r="D173" i="33"/>
  <c r="A173" i="33"/>
  <c r="B173" i="33" s="1"/>
  <c r="W172" i="33"/>
  <c r="F172" i="33"/>
  <c r="D172" i="33"/>
  <c r="C172" i="33"/>
  <c r="B172" i="33"/>
  <c r="A172" i="33"/>
  <c r="W171" i="33"/>
  <c r="F171" i="33"/>
  <c r="D171" i="33"/>
  <c r="A171" i="33"/>
  <c r="B171" i="33" s="1"/>
  <c r="W170" i="33"/>
  <c r="F170" i="33"/>
  <c r="D170" i="33"/>
  <c r="C170" i="33"/>
  <c r="B170" i="33"/>
  <c r="A170" i="33"/>
  <c r="W169" i="33"/>
  <c r="F169" i="33"/>
  <c r="D169" i="33"/>
  <c r="A169" i="33"/>
  <c r="B169" i="33" s="1"/>
  <c r="W168" i="33"/>
  <c r="F168" i="33"/>
  <c r="D168" i="33"/>
  <c r="C168" i="33"/>
  <c r="B168" i="33"/>
  <c r="A168" i="33"/>
  <c r="W167" i="33"/>
  <c r="F167" i="33"/>
  <c r="D167" i="33"/>
  <c r="A167" i="33"/>
  <c r="B167" i="33" s="1"/>
  <c r="W166" i="33"/>
  <c r="F166" i="33"/>
  <c r="D166" i="33"/>
  <c r="C166" i="33"/>
  <c r="B166" i="33"/>
  <c r="A166" i="33"/>
  <c r="W165" i="33"/>
  <c r="F165" i="33"/>
  <c r="D165" i="33"/>
  <c r="A165" i="33"/>
  <c r="B165" i="33" s="1"/>
  <c r="W164" i="33"/>
  <c r="F164" i="33"/>
  <c r="D164" i="33"/>
  <c r="C164" i="33"/>
  <c r="B164" i="33"/>
  <c r="A164" i="33"/>
  <c r="W163" i="33"/>
  <c r="F163" i="33"/>
  <c r="D163" i="33"/>
  <c r="A163" i="33"/>
  <c r="B163" i="33" s="1"/>
  <c r="W162" i="33"/>
  <c r="F162" i="33"/>
  <c r="D162" i="33"/>
  <c r="C162" i="33"/>
  <c r="B162" i="33"/>
  <c r="A162" i="33"/>
  <c r="W161" i="33"/>
  <c r="F161" i="33"/>
  <c r="D161" i="33"/>
  <c r="A161" i="33"/>
  <c r="B161" i="33" s="1"/>
  <c r="W160" i="33"/>
  <c r="F160" i="33"/>
  <c r="D160" i="33"/>
  <c r="C160" i="33"/>
  <c r="B160" i="33"/>
  <c r="A160" i="33"/>
  <c r="W159" i="33"/>
  <c r="F159" i="33"/>
  <c r="D159" i="33"/>
  <c r="A159" i="33"/>
  <c r="B159" i="33" s="1"/>
  <c r="W158" i="33"/>
  <c r="F158" i="33"/>
  <c r="D158" i="33"/>
  <c r="C158" i="33"/>
  <c r="B158" i="33"/>
  <c r="A158" i="33"/>
  <c r="W157" i="33"/>
  <c r="F157" i="33"/>
  <c r="D157" i="33"/>
  <c r="A157" i="33"/>
  <c r="B157" i="33" s="1"/>
  <c r="W156" i="33"/>
  <c r="F156" i="33"/>
  <c r="D156" i="33"/>
  <c r="C156" i="33"/>
  <c r="B156" i="33"/>
  <c r="A156" i="33"/>
  <c r="W155" i="33"/>
  <c r="F155" i="33"/>
  <c r="D155" i="33"/>
  <c r="A155" i="33"/>
  <c r="B155" i="33" s="1"/>
  <c r="W154" i="33"/>
  <c r="F154" i="33"/>
  <c r="D154" i="33"/>
  <c r="C154" i="33"/>
  <c r="B154" i="33"/>
  <c r="A154" i="33"/>
  <c r="W153" i="33"/>
  <c r="F153" i="33"/>
  <c r="D153" i="33"/>
  <c r="A153" i="33"/>
  <c r="B153" i="33" s="1"/>
  <c r="W152" i="33"/>
  <c r="F152" i="33"/>
  <c r="D152" i="33"/>
  <c r="C152" i="33"/>
  <c r="B152" i="33"/>
  <c r="A152" i="33"/>
  <c r="W151" i="33"/>
  <c r="F151" i="33"/>
  <c r="D151" i="33"/>
  <c r="A151" i="33"/>
  <c r="B151" i="33" s="1"/>
  <c r="W150" i="33"/>
  <c r="F150" i="33"/>
  <c r="D150" i="33"/>
  <c r="C150" i="33"/>
  <c r="B150" i="33"/>
  <c r="A150" i="33"/>
  <c r="W149" i="33"/>
  <c r="F149" i="33"/>
  <c r="D149" i="33"/>
  <c r="A149" i="33"/>
  <c r="B149" i="33" s="1"/>
  <c r="W148" i="33"/>
  <c r="F148" i="33"/>
  <c r="D148" i="33"/>
  <c r="C148" i="33"/>
  <c r="B148" i="33"/>
  <c r="A148" i="33"/>
  <c r="W147" i="33"/>
  <c r="F147" i="33"/>
  <c r="D147" i="33"/>
  <c r="A147" i="33"/>
  <c r="B147" i="33" s="1"/>
  <c r="W146" i="33"/>
  <c r="F146" i="33"/>
  <c r="D146" i="33"/>
  <c r="C146" i="33"/>
  <c r="B146" i="33"/>
  <c r="A146" i="33"/>
  <c r="W145" i="33"/>
  <c r="F145" i="33"/>
  <c r="D145" i="33"/>
  <c r="A145" i="33"/>
  <c r="B145" i="33" s="1"/>
  <c r="W144" i="33"/>
  <c r="F144" i="33"/>
  <c r="D144" i="33"/>
  <c r="C144" i="33"/>
  <c r="B144" i="33"/>
  <c r="A144" i="33"/>
  <c r="W143" i="33"/>
  <c r="F143" i="33"/>
  <c r="D143" i="33"/>
  <c r="A143" i="33"/>
  <c r="B143" i="33" s="1"/>
  <c r="W142" i="33"/>
  <c r="F142" i="33"/>
  <c r="D142" i="33"/>
  <c r="C142" i="33"/>
  <c r="B142" i="33"/>
  <c r="A142" i="33"/>
  <c r="W141" i="33"/>
  <c r="F141" i="33"/>
  <c r="D141" i="33"/>
  <c r="A141" i="33"/>
  <c r="B141" i="33" s="1"/>
  <c r="W140" i="33"/>
  <c r="F140" i="33"/>
  <c r="D140" i="33"/>
  <c r="C140" i="33"/>
  <c r="B140" i="33"/>
  <c r="A140" i="33"/>
  <c r="W139" i="33"/>
  <c r="F139" i="33"/>
  <c r="D139" i="33"/>
  <c r="A139" i="33"/>
  <c r="B139" i="33" s="1"/>
  <c r="W138" i="33"/>
  <c r="F138" i="33"/>
  <c r="D138" i="33"/>
  <c r="C138" i="33"/>
  <c r="B138" i="33"/>
  <c r="A138" i="33"/>
  <c r="W137" i="33"/>
  <c r="F137" i="33"/>
  <c r="D137" i="33"/>
  <c r="A137" i="33"/>
  <c r="B137" i="33" s="1"/>
  <c r="W136" i="33"/>
  <c r="F136" i="33"/>
  <c r="D136" i="33"/>
  <c r="C136" i="33"/>
  <c r="B136" i="33"/>
  <c r="A136" i="33"/>
  <c r="W135" i="33"/>
  <c r="F135" i="33"/>
  <c r="D135" i="33"/>
  <c r="A135" i="33"/>
  <c r="B135" i="33" s="1"/>
  <c r="W134" i="33"/>
  <c r="F134" i="33"/>
  <c r="D134" i="33"/>
  <c r="C134" i="33"/>
  <c r="B134" i="33"/>
  <c r="A134" i="33"/>
  <c r="W133" i="33"/>
  <c r="F133" i="33"/>
  <c r="D133" i="33"/>
  <c r="A133" i="33"/>
  <c r="B133" i="33" s="1"/>
  <c r="W132" i="33"/>
  <c r="F132" i="33"/>
  <c r="D132" i="33"/>
  <c r="C132" i="33"/>
  <c r="B132" i="33"/>
  <c r="A132" i="33"/>
  <c r="W131" i="33"/>
  <c r="F131" i="33"/>
  <c r="D131" i="33"/>
  <c r="A131" i="33"/>
  <c r="B131" i="33" s="1"/>
  <c r="W130" i="33"/>
  <c r="F130" i="33"/>
  <c r="D130" i="33"/>
  <c r="C130" i="33"/>
  <c r="B130" i="33"/>
  <c r="A130" i="33"/>
  <c r="W129" i="33"/>
  <c r="F129" i="33"/>
  <c r="D129" i="33"/>
  <c r="A129" i="33"/>
  <c r="B129" i="33" s="1"/>
  <c r="W128" i="33"/>
  <c r="F128" i="33"/>
  <c r="D128" i="33"/>
  <c r="C128" i="33"/>
  <c r="B128" i="33"/>
  <c r="A128" i="33"/>
  <c r="W127" i="33"/>
  <c r="F127" i="33"/>
  <c r="D127" i="33"/>
  <c r="A127" i="33"/>
  <c r="B127" i="33" s="1"/>
  <c r="W126" i="33"/>
  <c r="F126" i="33"/>
  <c r="D126" i="33"/>
  <c r="C126" i="33"/>
  <c r="B126" i="33"/>
  <c r="A126" i="33"/>
  <c r="W125" i="33"/>
  <c r="F125" i="33"/>
  <c r="A125" i="33"/>
  <c r="W124" i="33"/>
  <c r="F124" i="33"/>
  <c r="A124" i="33"/>
  <c r="W123" i="33"/>
  <c r="F123" i="33"/>
  <c r="A123" i="33"/>
  <c r="W122" i="33"/>
  <c r="F122" i="33"/>
  <c r="A122" i="33"/>
  <c r="W121" i="33"/>
  <c r="F121" i="33"/>
  <c r="A121" i="33"/>
  <c r="W120" i="33"/>
  <c r="F120" i="33"/>
  <c r="A120" i="33"/>
  <c r="W119" i="33"/>
  <c r="F119" i="33"/>
  <c r="A119" i="33"/>
  <c r="W118" i="33"/>
  <c r="F118" i="33"/>
  <c r="A118" i="33"/>
  <c r="W117" i="33"/>
  <c r="F117" i="33"/>
  <c r="A117" i="33"/>
  <c r="W116" i="33"/>
  <c r="F116" i="33"/>
  <c r="A116" i="33"/>
  <c r="W115" i="33"/>
  <c r="F115" i="33"/>
  <c r="A115" i="33"/>
  <c r="W114" i="33"/>
  <c r="F114" i="33"/>
  <c r="A114" i="33"/>
  <c r="W113" i="33"/>
  <c r="F113" i="33"/>
  <c r="A113" i="33"/>
  <c r="W112" i="33"/>
  <c r="F112" i="33"/>
  <c r="A112" i="33"/>
  <c r="W111" i="33"/>
  <c r="F111" i="33"/>
  <c r="A111" i="33"/>
  <c r="W110" i="33"/>
  <c r="F110" i="33"/>
  <c r="A110" i="33"/>
  <c r="W109" i="33"/>
  <c r="F109" i="33"/>
  <c r="A109" i="33"/>
  <c r="W108" i="33"/>
  <c r="F108" i="33"/>
  <c r="A108" i="33"/>
  <c r="W107" i="33"/>
  <c r="F107" i="33"/>
  <c r="A107" i="33"/>
  <c r="W106" i="33"/>
  <c r="F106" i="33"/>
  <c r="A106" i="33"/>
  <c r="W105" i="33"/>
  <c r="F105" i="33"/>
  <c r="A105" i="33"/>
  <c r="W104" i="33"/>
  <c r="F104" i="33"/>
  <c r="A104" i="33"/>
  <c r="W103" i="33"/>
  <c r="F103" i="33"/>
  <c r="A103" i="33"/>
  <c r="W102" i="33"/>
  <c r="F102" i="33"/>
  <c r="A102" i="33"/>
  <c r="W101" i="33"/>
  <c r="F101" i="33"/>
  <c r="A101" i="33"/>
  <c r="W100" i="33"/>
  <c r="F100" i="33"/>
  <c r="A100" i="33"/>
  <c r="W99" i="33"/>
  <c r="F99" i="33"/>
  <c r="A99" i="33"/>
  <c r="W98" i="33"/>
  <c r="F98" i="33"/>
  <c r="A98" i="33"/>
  <c r="W97" i="33"/>
  <c r="F97" i="33"/>
  <c r="A97" i="33"/>
  <c r="W96" i="33"/>
  <c r="F96" i="33"/>
  <c r="A96" i="33"/>
  <c r="W95" i="33"/>
  <c r="F95" i="33"/>
  <c r="A95" i="33"/>
  <c r="W94" i="33"/>
  <c r="F94" i="33"/>
  <c r="A94" i="33"/>
  <c r="W93" i="33"/>
  <c r="F93" i="33"/>
  <c r="A93" i="33"/>
  <c r="W92" i="33"/>
  <c r="F92" i="33"/>
  <c r="A92" i="33"/>
  <c r="W91" i="33"/>
  <c r="F91" i="33"/>
  <c r="A91" i="33"/>
  <c r="W90" i="33"/>
  <c r="F90" i="33"/>
  <c r="A90" i="33"/>
  <c r="W89" i="33"/>
  <c r="F89" i="33"/>
  <c r="A89" i="33"/>
  <c r="W88" i="33"/>
  <c r="F88" i="33"/>
  <c r="A88" i="33"/>
  <c r="W87" i="33"/>
  <c r="F87" i="33"/>
  <c r="A87" i="33"/>
  <c r="W86" i="33"/>
  <c r="F86" i="33"/>
  <c r="A86" i="33"/>
  <c r="W85" i="33"/>
  <c r="F85" i="33"/>
  <c r="A85" i="33"/>
  <c r="W84" i="33"/>
  <c r="F84" i="33"/>
  <c r="A84" i="33"/>
  <c r="W83" i="33"/>
  <c r="F83" i="33"/>
  <c r="A83" i="33"/>
  <c r="W82" i="33"/>
  <c r="F82" i="33"/>
  <c r="A82" i="33"/>
  <c r="W81" i="33"/>
  <c r="F81" i="33"/>
  <c r="A81" i="33"/>
  <c r="W80" i="33"/>
  <c r="F80" i="33"/>
  <c r="A80" i="33"/>
  <c r="W79" i="33"/>
  <c r="F79" i="33"/>
  <c r="A79" i="33"/>
  <c r="W78" i="33"/>
  <c r="F78" i="33"/>
  <c r="A78" i="33"/>
  <c r="W77" i="33"/>
  <c r="F77" i="33"/>
  <c r="A77" i="33"/>
  <c r="W76" i="33"/>
  <c r="F76" i="33"/>
  <c r="A76" i="33"/>
  <c r="W75" i="33"/>
  <c r="F75" i="33"/>
  <c r="A75" i="33"/>
  <c r="W74" i="33"/>
  <c r="F74" i="33"/>
  <c r="A74" i="33"/>
  <c r="W73" i="33"/>
  <c r="F73" i="33"/>
  <c r="A73" i="33"/>
  <c r="W72" i="33"/>
  <c r="F72" i="33"/>
  <c r="A72" i="33"/>
  <c r="W71" i="33"/>
  <c r="F71" i="33"/>
  <c r="A71" i="33"/>
  <c r="W70" i="33"/>
  <c r="F70" i="33"/>
  <c r="A70" i="33"/>
  <c r="W69" i="33"/>
  <c r="F69" i="33"/>
  <c r="A69" i="33"/>
  <c r="W68" i="33"/>
  <c r="F68" i="33"/>
  <c r="A68" i="33"/>
  <c r="W67" i="33"/>
  <c r="F67" i="33"/>
  <c r="A67" i="33"/>
  <c r="W66" i="33"/>
  <c r="F66" i="33"/>
  <c r="A66" i="33"/>
  <c r="W65" i="33"/>
  <c r="F65" i="33"/>
  <c r="A65" i="33"/>
  <c r="W64" i="33"/>
  <c r="F64" i="33"/>
  <c r="A64" i="33"/>
  <c r="W63" i="33"/>
  <c r="F63" i="33"/>
  <c r="A63" i="33"/>
  <c r="W62" i="33"/>
  <c r="F62" i="33"/>
  <c r="A62" i="33"/>
  <c r="W61" i="33"/>
  <c r="F61" i="33"/>
  <c r="A61" i="33"/>
  <c r="W60" i="33"/>
  <c r="F60" i="33"/>
  <c r="A60" i="33"/>
  <c r="W59" i="33"/>
  <c r="F59" i="33"/>
  <c r="A59" i="33"/>
  <c r="W58" i="33"/>
  <c r="F58" i="33"/>
  <c r="A58" i="33"/>
  <c r="W57" i="33"/>
  <c r="F57" i="33"/>
  <c r="A57" i="33"/>
  <c r="W56" i="33"/>
  <c r="F56" i="33"/>
  <c r="A56" i="33"/>
  <c r="W55" i="33"/>
  <c r="F55" i="33"/>
  <c r="A55" i="33"/>
  <c r="W54" i="33"/>
  <c r="F54" i="33"/>
  <c r="A54" i="33"/>
  <c r="W53" i="33"/>
  <c r="F53" i="33"/>
  <c r="A53" i="33"/>
  <c r="W52" i="33"/>
  <c r="F52" i="33"/>
  <c r="A52" i="33"/>
  <c r="W51" i="33"/>
  <c r="F51" i="33"/>
  <c r="A51" i="33"/>
  <c r="W50" i="33"/>
  <c r="F50" i="33"/>
  <c r="A50" i="33"/>
  <c r="W49" i="33"/>
  <c r="F49" i="33"/>
  <c r="A49" i="33"/>
  <c r="W48" i="33"/>
  <c r="F48" i="33"/>
  <c r="A48" i="33"/>
  <c r="W47" i="33"/>
  <c r="F47" i="33"/>
  <c r="A47" i="33"/>
  <c r="W46" i="33"/>
  <c r="F46" i="33"/>
  <c r="A46" i="33"/>
  <c r="W45" i="33"/>
  <c r="F45" i="33"/>
  <c r="A45" i="33"/>
  <c r="W44" i="33"/>
  <c r="F44" i="33"/>
  <c r="A44" i="33"/>
  <c r="W43" i="33"/>
  <c r="F43" i="33"/>
  <c r="A43" i="33"/>
  <c r="W42" i="33"/>
  <c r="F42" i="33"/>
  <c r="A42" i="33"/>
  <c r="W41" i="33"/>
  <c r="F41" i="33"/>
  <c r="A41" i="33"/>
  <c r="W40" i="33"/>
  <c r="F40" i="33"/>
  <c r="A40" i="33"/>
  <c r="W39" i="33"/>
  <c r="F39" i="33"/>
  <c r="A39" i="33"/>
  <c r="W38" i="33"/>
  <c r="F38" i="33"/>
  <c r="A38" i="33"/>
  <c r="W37" i="33"/>
  <c r="F37" i="33"/>
  <c r="A37" i="33"/>
  <c r="W36" i="33"/>
  <c r="F36" i="33"/>
  <c r="A36" i="33"/>
  <c r="W35" i="33"/>
  <c r="F35" i="33"/>
  <c r="A35" i="33"/>
  <c r="W34" i="33"/>
  <c r="F34" i="33"/>
  <c r="A34" i="33"/>
  <c r="W33" i="33"/>
  <c r="F33" i="33"/>
  <c r="A33" i="33"/>
  <c r="W32" i="33"/>
  <c r="F32" i="33"/>
  <c r="A32" i="33"/>
  <c r="W31" i="33"/>
  <c r="F31" i="33"/>
  <c r="A31" i="33"/>
  <c r="W30" i="33"/>
  <c r="F30" i="33"/>
  <c r="A30" i="33"/>
  <c r="W29" i="33"/>
  <c r="F29" i="33"/>
  <c r="A29" i="33"/>
  <c r="W28" i="33"/>
  <c r="F28" i="33"/>
  <c r="A28" i="33"/>
  <c r="W27" i="33"/>
  <c r="F27" i="33"/>
  <c r="A27" i="33"/>
  <c r="W26" i="33"/>
  <c r="F26" i="33"/>
  <c r="A26" i="33"/>
  <c r="W25" i="33"/>
  <c r="F25" i="33"/>
  <c r="A25" i="33"/>
  <c r="W24" i="33"/>
  <c r="F24" i="33"/>
  <c r="A24" i="33"/>
  <c r="W23" i="33"/>
  <c r="F23" i="33"/>
  <c r="A23" i="33"/>
  <c r="W22" i="33"/>
  <c r="F22" i="33"/>
  <c r="A22" i="33"/>
  <c r="W21" i="33"/>
  <c r="F21" i="33"/>
  <c r="A21" i="33"/>
  <c r="W20" i="33"/>
  <c r="F20" i="33"/>
  <c r="A20" i="33"/>
  <c r="W19" i="33"/>
  <c r="F19" i="33"/>
  <c r="A19" i="33"/>
  <c r="W18" i="33"/>
  <c r="F18" i="33"/>
  <c r="A18" i="33"/>
  <c r="W17" i="33"/>
  <c r="F17" i="33"/>
  <c r="A17" i="33"/>
  <c r="B17" i="33" s="1"/>
  <c r="W16" i="33"/>
  <c r="F16" i="33"/>
  <c r="A16" i="33"/>
  <c r="W15" i="33"/>
  <c r="F15" i="33"/>
  <c r="A15" i="33"/>
  <c r="W14" i="33"/>
  <c r="F14" i="33"/>
  <c r="A14" i="33"/>
  <c r="W13" i="33"/>
  <c r="F13" i="33"/>
  <c r="A13" i="33"/>
  <c r="W12" i="33"/>
  <c r="F12" i="33"/>
  <c r="A12" i="33"/>
  <c r="W11" i="33"/>
  <c r="F11" i="33"/>
  <c r="B24" i="33" s="1"/>
  <c r="A11" i="33"/>
  <c r="W10" i="33"/>
  <c r="C8" i="33" s="1"/>
  <c r="F10" i="33"/>
  <c r="B10" i="33"/>
  <c r="A10" i="33"/>
  <c r="W9" i="33"/>
  <c r="C22" i="33" s="1"/>
  <c r="F9" i="33"/>
  <c r="B78" i="33" s="1"/>
  <c r="A9" i="33"/>
  <c r="B9" i="33" s="1"/>
  <c r="W8" i="33"/>
  <c r="C42" i="33" s="1"/>
  <c r="F8" i="33"/>
  <c r="A8" i="33"/>
  <c r="W500" i="32"/>
  <c r="F500" i="32"/>
  <c r="C500" i="32"/>
  <c r="B500" i="32"/>
  <c r="A500" i="32"/>
  <c r="D500" i="32" s="1"/>
  <c r="W499" i="32"/>
  <c r="F499" i="32"/>
  <c r="A499" i="32"/>
  <c r="W498" i="32"/>
  <c r="F498" i="32"/>
  <c r="C498" i="32"/>
  <c r="B498" i="32"/>
  <c r="A498" i="32"/>
  <c r="D498" i="32" s="1"/>
  <c r="W497" i="32"/>
  <c r="F497" i="32"/>
  <c r="A497" i="32"/>
  <c r="W496" i="32"/>
  <c r="F496" i="32"/>
  <c r="C496" i="32"/>
  <c r="B496" i="32"/>
  <c r="A496" i="32"/>
  <c r="D496" i="32" s="1"/>
  <c r="W495" i="32"/>
  <c r="F495" i="32"/>
  <c r="A495" i="32"/>
  <c r="W494" i="32"/>
  <c r="F494" i="32"/>
  <c r="C494" i="32"/>
  <c r="B494" i="32"/>
  <c r="A494" i="32"/>
  <c r="D494" i="32" s="1"/>
  <c r="W493" i="32"/>
  <c r="F493" i="32"/>
  <c r="A493" i="32"/>
  <c r="W492" i="32"/>
  <c r="F492" i="32"/>
  <c r="C492" i="32"/>
  <c r="B492" i="32"/>
  <c r="A492" i="32"/>
  <c r="D492" i="32" s="1"/>
  <c r="W491" i="32"/>
  <c r="F491" i="32"/>
  <c r="A491" i="32"/>
  <c r="W490" i="32"/>
  <c r="F490" i="32"/>
  <c r="D490" i="32"/>
  <c r="C490" i="32"/>
  <c r="B490" i="32"/>
  <c r="A490" i="32"/>
  <c r="W489" i="32"/>
  <c r="F489" i="32"/>
  <c r="A489" i="32"/>
  <c r="W488" i="32"/>
  <c r="F488" i="32"/>
  <c r="D488" i="32"/>
  <c r="C488" i="32"/>
  <c r="B488" i="32"/>
  <c r="A488" i="32"/>
  <c r="W487" i="32"/>
  <c r="F487" i="32"/>
  <c r="A487" i="32"/>
  <c r="W486" i="32"/>
  <c r="F486" i="32"/>
  <c r="D486" i="32"/>
  <c r="C486" i="32"/>
  <c r="B486" i="32"/>
  <c r="A486" i="32"/>
  <c r="W485" i="32"/>
  <c r="F485" i="32"/>
  <c r="A485" i="32"/>
  <c r="W484" i="32"/>
  <c r="F484" i="32"/>
  <c r="D484" i="32"/>
  <c r="C484" i="32"/>
  <c r="B484" i="32"/>
  <c r="A484" i="32"/>
  <c r="W483" i="32"/>
  <c r="F483" i="32"/>
  <c r="A483" i="32"/>
  <c r="W482" i="32"/>
  <c r="F482" i="32"/>
  <c r="D482" i="32"/>
  <c r="C482" i="32"/>
  <c r="B482" i="32"/>
  <c r="A482" i="32"/>
  <c r="W481" i="32"/>
  <c r="F481" i="32"/>
  <c r="A481" i="32"/>
  <c r="W480" i="32"/>
  <c r="F480" i="32"/>
  <c r="D480" i="32"/>
  <c r="C480" i="32"/>
  <c r="B480" i="32"/>
  <c r="A480" i="32"/>
  <c r="W479" i="32"/>
  <c r="F479" i="32"/>
  <c r="A479" i="32"/>
  <c r="W478" i="32"/>
  <c r="F478" i="32"/>
  <c r="D478" i="32"/>
  <c r="C478" i="32"/>
  <c r="B478" i="32"/>
  <c r="A478" i="32"/>
  <c r="W477" i="32"/>
  <c r="F477" i="32"/>
  <c r="A477" i="32"/>
  <c r="W476" i="32"/>
  <c r="F476" i="32"/>
  <c r="D476" i="32"/>
  <c r="C476" i="32"/>
  <c r="B476" i="32"/>
  <c r="A476" i="32"/>
  <c r="W475" i="32"/>
  <c r="F475" i="32"/>
  <c r="A475" i="32"/>
  <c r="W474" i="32"/>
  <c r="F474" i="32"/>
  <c r="D474" i="32"/>
  <c r="C474" i="32"/>
  <c r="B474" i="32"/>
  <c r="A474" i="32"/>
  <c r="W473" i="32"/>
  <c r="F473" i="32"/>
  <c r="A473" i="32"/>
  <c r="W472" i="32"/>
  <c r="F472" i="32"/>
  <c r="D472" i="32"/>
  <c r="C472" i="32"/>
  <c r="B472" i="32"/>
  <c r="A472" i="32"/>
  <c r="W471" i="32"/>
  <c r="F471" i="32"/>
  <c r="A471" i="32"/>
  <c r="W470" i="32"/>
  <c r="F470" i="32"/>
  <c r="D470" i="32"/>
  <c r="C470" i="32"/>
  <c r="B470" i="32"/>
  <c r="A470" i="32"/>
  <c r="W469" i="32"/>
  <c r="F469" i="32"/>
  <c r="D469" i="32"/>
  <c r="A469" i="32"/>
  <c r="C469" i="32" s="1"/>
  <c r="W468" i="32"/>
  <c r="F468" i="32"/>
  <c r="D468" i="32"/>
  <c r="C468" i="32"/>
  <c r="B468" i="32"/>
  <c r="A468" i="32"/>
  <c r="W467" i="32"/>
  <c r="F467" i="32"/>
  <c r="D467" i="32"/>
  <c r="B467" i="32"/>
  <c r="A467" i="32"/>
  <c r="C467" i="32" s="1"/>
  <c r="W466" i="32"/>
  <c r="F466" i="32"/>
  <c r="D466" i="32"/>
  <c r="C466" i="32"/>
  <c r="B466" i="32"/>
  <c r="A466" i="32"/>
  <c r="W465" i="32"/>
  <c r="F465" i="32"/>
  <c r="A465" i="32"/>
  <c r="C465" i="32" s="1"/>
  <c r="W464" i="32"/>
  <c r="F464" i="32"/>
  <c r="D464" i="32"/>
  <c r="C464" i="32"/>
  <c r="B464" i="32"/>
  <c r="A464" i="32"/>
  <c r="W463" i="32"/>
  <c r="F463" i="32"/>
  <c r="A463" i="32"/>
  <c r="C463" i="32" s="1"/>
  <c r="W462" i="32"/>
  <c r="F462" i="32"/>
  <c r="D462" i="32"/>
  <c r="C462" i="32"/>
  <c r="B462" i="32"/>
  <c r="A462" i="32"/>
  <c r="W461" i="32"/>
  <c r="F461" i="32"/>
  <c r="D461" i="32"/>
  <c r="A461" i="32"/>
  <c r="C461" i="32" s="1"/>
  <c r="W460" i="32"/>
  <c r="F460" i="32"/>
  <c r="D460" i="32"/>
  <c r="C460" i="32"/>
  <c r="B460" i="32"/>
  <c r="A460" i="32"/>
  <c r="W459" i="32"/>
  <c r="F459" i="32"/>
  <c r="D459" i="32"/>
  <c r="B459" i="32"/>
  <c r="A459" i="32"/>
  <c r="C459" i="32" s="1"/>
  <c r="W458" i="32"/>
  <c r="F458" i="32"/>
  <c r="D458" i="32"/>
  <c r="C458" i="32"/>
  <c r="B458" i="32"/>
  <c r="A458" i="32"/>
  <c r="W457" i="32"/>
  <c r="F457" i="32"/>
  <c r="B457" i="32"/>
  <c r="A457" i="32"/>
  <c r="C457" i="32" s="1"/>
  <c r="W456" i="32"/>
  <c r="F456" i="32"/>
  <c r="D456" i="32"/>
  <c r="C456" i="32"/>
  <c r="B456" i="32"/>
  <c r="A456" i="32"/>
  <c r="W455" i="32"/>
  <c r="F455" i="32"/>
  <c r="A455" i="32"/>
  <c r="C455" i="32" s="1"/>
  <c r="W454" i="32"/>
  <c r="F454" i="32"/>
  <c r="D454" i="32"/>
  <c r="C454" i="32"/>
  <c r="B454" i="32"/>
  <c r="A454" i="32"/>
  <c r="W453" i="32"/>
  <c r="F453" i="32"/>
  <c r="D453" i="32"/>
  <c r="A453" i="32"/>
  <c r="C453" i="32" s="1"/>
  <c r="W452" i="32"/>
  <c r="F452" i="32"/>
  <c r="D452" i="32"/>
  <c r="C452" i="32"/>
  <c r="B452" i="32"/>
  <c r="A452" i="32"/>
  <c r="W451" i="32"/>
  <c r="F451" i="32"/>
  <c r="D451" i="32"/>
  <c r="B451" i="32"/>
  <c r="A451" i="32"/>
  <c r="C451" i="32" s="1"/>
  <c r="W450" i="32"/>
  <c r="F450" i="32"/>
  <c r="D450" i="32"/>
  <c r="C450" i="32"/>
  <c r="B450" i="32"/>
  <c r="A450" i="32"/>
  <c r="W449" i="32"/>
  <c r="F449" i="32"/>
  <c r="B449" i="32"/>
  <c r="A449" i="32"/>
  <c r="C449" i="32" s="1"/>
  <c r="W448" i="32"/>
  <c r="F448" i="32"/>
  <c r="D448" i="32"/>
  <c r="C448" i="32"/>
  <c r="B448" i="32"/>
  <c r="A448" i="32"/>
  <c r="W447" i="32"/>
  <c r="F447" i="32"/>
  <c r="A447" i="32"/>
  <c r="C447" i="32" s="1"/>
  <c r="W446" i="32"/>
  <c r="F446" i="32"/>
  <c r="D446" i="32"/>
  <c r="C446" i="32"/>
  <c r="B446" i="32"/>
  <c r="A446" i="32"/>
  <c r="W445" i="32"/>
  <c r="F445" i="32"/>
  <c r="D445" i="32"/>
  <c r="A445" i="32"/>
  <c r="C445" i="32" s="1"/>
  <c r="W444" i="32"/>
  <c r="F444" i="32"/>
  <c r="D444" i="32"/>
  <c r="C444" i="32"/>
  <c r="B444" i="32"/>
  <c r="A444" i="32"/>
  <c r="W443" i="32"/>
  <c r="F443" i="32"/>
  <c r="D443" i="32"/>
  <c r="B443" i="32"/>
  <c r="A443" i="32"/>
  <c r="C443" i="32" s="1"/>
  <c r="W442" i="32"/>
  <c r="F442" i="32"/>
  <c r="D442" i="32"/>
  <c r="C442" i="32"/>
  <c r="B442" i="32"/>
  <c r="A442" i="32"/>
  <c r="W441" i="32"/>
  <c r="F441" i="32"/>
  <c r="B441" i="32"/>
  <c r="A441" i="32"/>
  <c r="C441" i="32" s="1"/>
  <c r="W440" i="32"/>
  <c r="F440" i="32"/>
  <c r="D440" i="32"/>
  <c r="C440" i="32"/>
  <c r="B440" i="32"/>
  <c r="A440" i="32"/>
  <c r="W439" i="32"/>
  <c r="F439" i="32"/>
  <c r="A439" i="32"/>
  <c r="C439" i="32" s="1"/>
  <c r="W438" i="32"/>
  <c r="F438" i="32"/>
  <c r="D438" i="32"/>
  <c r="C438" i="32"/>
  <c r="B438" i="32"/>
  <c r="A438" i="32"/>
  <c r="W437" i="32"/>
  <c r="F437" i="32"/>
  <c r="D437" i="32"/>
  <c r="A437" i="32"/>
  <c r="C437" i="32" s="1"/>
  <c r="W436" i="32"/>
  <c r="F436" i="32"/>
  <c r="D436" i="32"/>
  <c r="C436" i="32"/>
  <c r="B436" i="32"/>
  <c r="A436" i="32"/>
  <c r="W435" i="32"/>
  <c r="F435" i="32"/>
  <c r="D435" i="32"/>
  <c r="B435" i="32"/>
  <c r="A435" i="32"/>
  <c r="C435" i="32" s="1"/>
  <c r="W434" i="32"/>
  <c r="F434" i="32"/>
  <c r="D434" i="32"/>
  <c r="C434" i="32"/>
  <c r="B434" i="32"/>
  <c r="A434" i="32"/>
  <c r="W433" i="32"/>
  <c r="F433" i="32"/>
  <c r="B433" i="32"/>
  <c r="A433" i="32"/>
  <c r="C433" i="32" s="1"/>
  <c r="W432" i="32"/>
  <c r="F432" i="32"/>
  <c r="D432" i="32"/>
  <c r="C432" i="32"/>
  <c r="B432" i="32"/>
  <c r="A432" i="32"/>
  <c r="W431" i="32"/>
  <c r="F431" i="32"/>
  <c r="A431" i="32"/>
  <c r="C431" i="32" s="1"/>
  <c r="W430" i="32"/>
  <c r="F430" i="32"/>
  <c r="D430" i="32"/>
  <c r="C430" i="32"/>
  <c r="B430" i="32"/>
  <c r="A430" i="32"/>
  <c r="W429" i="32"/>
  <c r="F429" i="32"/>
  <c r="D429" i="32"/>
  <c r="A429" i="32"/>
  <c r="C429" i="32" s="1"/>
  <c r="W428" i="32"/>
  <c r="F428" i="32"/>
  <c r="D428" i="32"/>
  <c r="C428" i="32"/>
  <c r="B428" i="32"/>
  <c r="A428" i="32"/>
  <c r="W427" i="32"/>
  <c r="F427" i="32"/>
  <c r="D427" i="32"/>
  <c r="B427" i="32"/>
  <c r="A427" i="32"/>
  <c r="C427" i="32" s="1"/>
  <c r="W426" i="32"/>
  <c r="F426" i="32"/>
  <c r="D426" i="32"/>
  <c r="C426" i="32"/>
  <c r="B426" i="32"/>
  <c r="A426" i="32"/>
  <c r="W425" i="32"/>
  <c r="F425" i="32"/>
  <c r="B425" i="32"/>
  <c r="A425" i="32"/>
  <c r="C425" i="32" s="1"/>
  <c r="W424" i="32"/>
  <c r="F424" i="32"/>
  <c r="D424" i="32"/>
  <c r="C424" i="32"/>
  <c r="B424" i="32"/>
  <c r="A424" i="32"/>
  <c r="W423" i="32"/>
  <c r="F423" i="32"/>
  <c r="A423" i="32"/>
  <c r="C423" i="32" s="1"/>
  <c r="W422" i="32"/>
  <c r="F422" i="32"/>
  <c r="D422" i="32"/>
  <c r="C422" i="32"/>
  <c r="B422" i="32"/>
  <c r="A422" i="32"/>
  <c r="W421" i="32"/>
  <c r="F421" i="32"/>
  <c r="D421" i="32"/>
  <c r="A421" i="32"/>
  <c r="C421" i="32" s="1"/>
  <c r="W420" i="32"/>
  <c r="F420" i="32"/>
  <c r="D420" i="32"/>
  <c r="C420" i="32"/>
  <c r="B420" i="32"/>
  <c r="A420" i="32"/>
  <c r="W419" i="32"/>
  <c r="F419" i="32"/>
  <c r="D419" i="32"/>
  <c r="B419" i="32"/>
  <c r="A419" i="32"/>
  <c r="C419" i="32" s="1"/>
  <c r="W418" i="32"/>
  <c r="F418" i="32"/>
  <c r="D418" i="32"/>
  <c r="C418" i="32"/>
  <c r="B418" i="32"/>
  <c r="A418" i="32"/>
  <c r="W417" i="32"/>
  <c r="F417" i="32"/>
  <c r="B417" i="32"/>
  <c r="A417" i="32"/>
  <c r="C417" i="32" s="1"/>
  <c r="W416" i="32"/>
  <c r="F416" i="32"/>
  <c r="D416" i="32"/>
  <c r="C416" i="32"/>
  <c r="B416" i="32"/>
  <c r="A416" i="32"/>
  <c r="W415" i="32"/>
  <c r="F415" i="32"/>
  <c r="A415" i="32"/>
  <c r="C415" i="32" s="1"/>
  <c r="W414" i="32"/>
  <c r="F414" i="32"/>
  <c r="D414" i="32"/>
  <c r="C414" i="32"/>
  <c r="B414" i="32"/>
  <c r="A414" i="32"/>
  <c r="W413" i="32"/>
  <c r="F413" i="32"/>
  <c r="D413" i="32"/>
  <c r="A413" i="32"/>
  <c r="C413" i="32" s="1"/>
  <c r="W412" i="32"/>
  <c r="F412" i="32"/>
  <c r="D412" i="32"/>
  <c r="C412" i="32"/>
  <c r="B412" i="32"/>
  <c r="A412" i="32"/>
  <c r="W411" i="32"/>
  <c r="F411" i="32"/>
  <c r="D411" i="32"/>
  <c r="B411" i="32"/>
  <c r="A411" i="32"/>
  <c r="C411" i="32" s="1"/>
  <c r="W410" i="32"/>
  <c r="F410" i="32"/>
  <c r="D410" i="32"/>
  <c r="C410" i="32"/>
  <c r="B410" i="32"/>
  <c r="A410" i="32"/>
  <c r="W409" i="32"/>
  <c r="F409" i="32"/>
  <c r="B409" i="32"/>
  <c r="A409" i="32"/>
  <c r="C409" i="32" s="1"/>
  <c r="W408" i="32"/>
  <c r="F408" i="32"/>
  <c r="D408" i="32"/>
  <c r="C408" i="32"/>
  <c r="B408" i="32"/>
  <c r="A408" i="32"/>
  <c r="W407" i="32"/>
  <c r="F407" i="32"/>
  <c r="A407" i="32"/>
  <c r="W406" i="32"/>
  <c r="F406" i="32"/>
  <c r="D406" i="32"/>
  <c r="C406" i="32"/>
  <c r="B406" i="32"/>
  <c r="A406" i="32"/>
  <c r="W405" i="32"/>
  <c r="F405" i="32"/>
  <c r="D405" i="32"/>
  <c r="B405" i="32"/>
  <c r="A405" i="32"/>
  <c r="C405" i="32" s="1"/>
  <c r="W404" i="32"/>
  <c r="F404" i="32"/>
  <c r="D404" i="32"/>
  <c r="C404" i="32"/>
  <c r="B404" i="32"/>
  <c r="A404" i="32"/>
  <c r="W403" i="32"/>
  <c r="F403" i="32"/>
  <c r="D403" i="32"/>
  <c r="A403" i="32"/>
  <c r="W402" i="32"/>
  <c r="F402" i="32"/>
  <c r="D402" i="32"/>
  <c r="C402" i="32"/>
  <c r="B402" i="32"/>
  <c r="A402" i="32"/>
  <c r="W401" i="32"/>
  <c r="F401" i="32"/>
  <c r="B401" i="32"/>
  <c r="A401" i="32"/>
  <c r="C401" i="32" s="1"/>
  <c r="W400" i="32"/>
  <c r="F400" i="32"/>
  <c r="D400" i="32"/>
  <c r="C400" i="32"/>
  <c r="B400" i="32"/>
  <c r="A400" i="32"/>
  <c r="W399" i="32"/>
  <c r="F399" i="32"/>
  <c r="D399" i="32"/>
  <c r="A399" i="32"/>
  <c r="W398" i="32"/>
  <c r="F398" i="32"/>
  <c r="D398" i="32"/>
  <c r="C398" i="32"/>
  <c r="B398" i="32"/>
  <c r="A398" i="32"/>
  <c r="W397" i="32"/>
  <c r="F397" i="32"/>
  <c r="D397" i="32"/>
  <c r="B397" i="32"/>
  <c r="A397" i="32"/>
  <c r="C397" i="32" s="1"/>
  <c r="W396" i="32"/>
  <c r="F396" i="32"/>
  <c r="D396" i="32"/>
  <c r="C396" i="32"/>
  <c r="B396" i="32"/>
  <c r="A396" i="32"/>
  <c r="W395" i="32"/>
  <c r="F395" i="32"/>
  <c r="D395" i="32"/>
  <c r="A395" i="32"/>
  <c r="W394" i="32"/>
  <c r="F394" i="32"/>
  <c r="D394" i="32"/>
  <c r="C394" i="32"/>
  <c r="B394" i="32"/>
  <c r="A394" i="32"/>
  <c r="W393" i="32"/>
  <c r="F393" i="32"/>
  <c r="B393" i="32"/>
  <c r="A393" i="32"/>
  <c r="C393" i="32" s="1"/>
  <c r="W392" i="32"/>
  <c r="F392" i="32"/>
  <c r="D392" i="32"/>
  <c r="C392" i="32"/>
  <c r="B392" i="32"/>
  <c r="A392" i="32"/>
  <c r="W391" i="32"/>
  <c r="F391" i="32"/>
  <c r="D391" i="32"/>
  <c r="A391" i="32"/>
  <c r="W390" i="32"/>
  <c r="F390" i="32"/>
  <c r="D390" i="32"/>
  <c r="C390" i="32"/>
  <c r="B390" i="32"/>
  <c r="A390" i="32"/>
  <c r="W389" i="32"/>
  <c r="F389" i="32"/>
  <c r="D389" i="32"/>
  <c r="B389" i="32"/>
  <c r="A389" i="32"/>
  <c r="C389" i="32" s="1"/>
  <c r="W388" i="32"/>
  <c r="F388" i="32"/>
  <c r="D388" i="32"/>
  <c r="C388" i="32"/>
  <c r="B388" i="32"/>
  <c r="A388" i="32"/>
  <c r="W387" i="32"/>
  <c r="F387" i="32"/>
  <c r="D387" i="32"/>
  <c r="A387" i="32"/>
  <c r="W386" i="32"/>
  <c r="F386" i="32"/>
  <c r="D386" i="32"/>
  <c r="C386" i="32"/>
  <c r="B386" i="32"/>
  <c r="A386" i="32"/>
  <c r="W385" i="32"/>
  <c r="F385" i="32"/>
  <c r="B385" i="32"/>
  <c r="A385" i="32"/>
  <c r="C385" i="32" s="1"/>
  <c r="W384" i="32"/>
  <c r="F384" i="32"/>
  <c r="D384" i="32"/>
  <c r="C384" i="32"/>
  <c r="B384" i="32"/>
  <c r="A384" i="32"/>
  <c r="W383" i="32"/>
  <c r="F383" i="32"/>
  <c r="D383" i="32"/>
  <c r="A383" i="32"/>
  <c r="W382" i="32"/>
  <c r="F382" i="32"/>
  <c r="D382" i="32"/>
  <c r="C382" i="32"/>
  <c r="B382" i="32"/>
  <c r="A382" i="32"/>
  <c r="W381" i="32"/>
  <c r="F381" i="32"/>
  <c r="D381" i="32"/>
  <c r="B381" i="32"/>
  <c r="A381" i="32"/>
  <c r="C381" i="32" s="1"/>
  <c r="W380" i="32"/>
  <c r="F380" i="32"/>
  <c r="D380" i="32"/>
  <c r="C380" i="32"/>
  <c r="B380" i="32"/>
  <c r="A380" i="32"/>
  <c r="W379" i="32"/>
  <c r="F379" i="32"/>
  <c r="A379" i="32"/>
  <c r="W378" i="32"/>
  <c r="F378" i="32"/>
  <c r="D378" i="32"/>
  <c r="C378" i="32"/>
  <c r="B378" i="32"/>
  <c r="A378" i="32"/>
  <c r="W377" i="32"/>
  <c r="F377" i="32"/>
  <c r="B377" i="32"/>
  <c r="A377" i="32"/>
  <c r="C377" i="32" s="1"/>
  <c r="W376" i="32"/>
  <c r="F376" i="32"/>
  <c r="D376" i="32"/>
  <c r="C376" i="32"/>
  <c r="B376" i="32"/>
  <c r="A376" i="32"/>
  <c r="W375" i="32"/>
  <c r="F375" i="32"/>
  <c r="A375" i="32"/>
  <c r="W374" i="32"/>
  <c r="F374" i="32"/>
  <c r="D374" i="32"/>
  <c r="C374" i="32"/>
  <c r="B374" i="32"/>
  <c r="A374" i="32"/>
  <c r="W373" i="32"/>
  <c r="F373" i="32"/>
  <c r="D373" i="32"/>
  <c r="B373" i="32"/>
  <c r="A373" i="32"/>
  <c r="C373" i="32" s="1"/>
  <c r="W372" i="32"/>
  <c r="F372" i="32"/>
  <c r="D372" i="32"/>
  <c r="C372" i="32"/>
  <c r="B372" i="32"/>
  <c r="A372" i="32"/>
  <c r="W371" i="32"/>
  <c r="F371" i="32"/>
  <c r="D371" i="32"/>
  <c r="A371" i="32"/>
  <c r="W370" i="32"/>
  <c r="F370" i="32"/>
  <c r="D370" i="32"/>
  <c r="C370" i="32"/>
  <c r="B370" i="32"/>
  <c r="A370" i="32"/>
  <c r="W369" i="32"/>
  <c r="F369" i="32"/>
  <c r="B369" i="32"/>
  <c r="A369" i="32"/>
  <c r="C369" i="32" s="1"/>
  <c r="W368" i="32"/>
  <c r="F368" i="32"/>
  <c r="D368" i="32"/>
  <c r="C368" i="32"/>
  <c r="B368" i="32"/>
  <c r="A368" i="32"/>
  <c r="W367" i="32"/>
  <c r="F367" i="32"/>
  <c r="D367" i="32"/>
  <c r="A367" i="32"/>
  <c r="W366" i="32"/>
  <c r="F366" i="32"/>
  <c r="D366" i="32"/>
  <c r="C366" i="32"/>
  <c r="B366" i="32"/>
  <c r="A366" i="32"/>
  <c r="W365" i="32"/>
  <c r="F365" i="32"/>
  <c r="D365" i="32"/>
  <c r="B365" i="32"/>
  <c r="A365" i="32"/>
  <c r="C365" i="32" s="1"/>
  <c r="W364" i="32"/>
  <c r="F364" i="32"/>
  <c r="D364" i="32"/>
  <c r="C364" i="32"/>
  <c r="B364" i="32"/>
  <c r="A364" i="32"/>
  <c r="W363" i="32"/>
  <c r="F363" i="32"/>
  <c r="D363" i="32"/>
  <c r="A363" i="32"/>
  <c r="W362" i="32"/>
  <c r="F362" i="32"/>
  <c r="D362" i="32"/>
  <c r="C362" i="32"/>
  <c r="B362" i="32"/>
  <c r="A362" i="32"/>
  <c r="W361" i="32"/>
  <c r="F361" i="32"/>
  <c r="B361" i="32"/>
  <c r="A361" i="32"/>
  <c r="C361" i="32" s="1"/>
  <c r="W360" i="32"/>
  <c r="F360" i="32"/>
  <c r="D360" i="32"/>
  <c r="C360" i="32"/>
  <c r="B360" i="32"/>
  <c r="A360" i="32"/>
  <c r="W359" i="32"/>
  <c r="F359" i="32"/>
  <c r="D359" i="32"/>
  <c r="A359" i="32"/>
  <c r="W358" i="32"/>
  <c r="F358" i="32"/>
  <c r="D358" i="32"/>
  <c r="C358" i="32"/>
  <c r="B358" i="32"/>
  <c r="A358" i="32"/>
  <c r="W357" i="32"/>
  <c r="F357" i="32"/>
  <c r="D357" i="32"/>
  <c r="B357" i="32"/>
  <c r="A357" i="32"/>
  <c r="C357" i="32" s="1"/>
  <c r="W356" i="32"/>
  <c r="F356" i="32"/>
  <c r="D356" i="32"/>
  <c r="C356" i="32"/>
  <c r="B356" i="32"/>
  <c r="A356" i="32"/>
  <c r="W355" i="32"/>
  <c r="F355" i="32"/>
  <c r="D355" i="32"/>
  <c r="A355" i="32"/>
  <c r="W354" i="32"/>
  <c r="F354" i="32"/>
  <c r="D354" i="32"/>
  <c r="C354" i="32"/>
  <c r="B354" i="32"/>
  <c r="A354" i="32"/>
  <c r="W353" i="32"/>
  <c r="F353" i="32"/>
  <c r="B353" i="32"/>
  <c r="A353" i="32"/>
  <c r="C353" i="32" s="1"/>
  <c r="W352" i="32"/>
  <c r="F352" i="32"/>
  <c r="D352" i="32"/>
  <c r="C352" i="32"/>
  <c r="B352" i="32"/>
  <c r="A352" i="32"/>
  <c r="W351" i="32"/>
  <c r="F351" i="32"/>
  <c r="D351" i="32"/>
  <c r="A351" i="32"/>
  <c r="W350" i="32"/>
  <c r="F350" i="32"/>
  <c r="D350" i="32"/>
  <c r="C350" i="32"/>
  <c r="B350" i="32"/>
  <c r="A350" i="32"/>
  <c r="W349" i="32"/>
  <c r="F349" i="32"/>
  <c r="D349" i="32"/>
  <c r="B349" i="32"/>
  <c r="A349" i="32"/>
  <c r="C349" i="32" s="1"/>
  <c r="W348" i="32"/>
  <c r="F348" i="32"/>
  <c r="D348" i="32"/>
  <c r="C348" i="32"/>
  <c r="B348" i="32"/>
  <c r="A348" i="32"/>
  <c r="W347" i="32"/>
  <c r="F347" i="32"/>
  <c r="A347" i="32"/>
  <c r="W346" i="32"/>
  <c r="F346" i="32"/>
  <c r="D346" i="32"/>
  <c r="C346" i="32"/>
  <c r="B346" i="32"/>
  <c r="A346" i="32"/>
  <c r="W345" i="32"/>
  <c r="F345" i="32"/>
  <c r="B345" i="32"/>
  <c r="A345" i="32"/>
  <c r="C345" i="32" s="1"/>
  <c r="W344" i="32"/>
  <c r="F344" i="32"/>
  <c r="D344" i="32"/>
  <c r="C344" i="32"/>
  <c r="B344" i="32"/>
  <c r="A344" i="32"/>
  <c r="W343" i="32"/>
  <c r="F343" i="32"/>
  <c r="A343" i="32"/>
  <c r="W342" i="32"/>
  <c r="F342" i="32"/>
  <c r="D342" i="32"/>
  <c r="C342" i="32"/>
  <c r="B342" i="32"/>
  <c r="A342" i="32"/>
  <c r="W341" i="32"/>
  <c r="F341" i="32"/>
  <c r="D341" i="32"/>
  <c r="B341" i="32"/>
  <c r="A341" i="32"/>
  <c r="C341" i="32" s="1"/>
  <c r="W340" i="32"/>
  <c r="F340" i="32"/>
  <c r="D340" i="32"/>
  <c r="C340" i="32"/>
  <c r="B340" i="32"/>
  <c r="A340" i="32"/>
  <c r="W339" i="32"/>
  <c r="F339" i="32"/>
  <c r="D339" i="32"/>
  <c r="A339" i="32"/>
  <c r="W338" i="32"/>
  <c r="F338" i="32"/>
  <c r="D338" i="32"/>
  <c r="C338" i="32"/>
  <c r="B338" i="32"/>
  <c r="A338" i="32"/>
  <c r="W337" i="32"/>
  <c r="F337" i="32"/>
  <c r="B337" i="32"/>
  <c r="A337" i="32"/>
  <c r="C337" i="32" s="1"/>
  <c r="W336" i="32"/>
  <c r="F336" i="32"/>
  <c r="D336" i="32"/>
  <c r="C336" i="32"/>
  <c r="B336" i="32"/>
  <c r="A336" i="32"/>
  <c r="W335" i="32"/>
  <c r="F335" i="32"/>
  <c r="D335" i="32"/>
  <c r="A335" i="32"/>
  <c r="W334" i="32"/>
  <c r="F334" i="32"/>
  <c r="D334" i="32"/>
  <c r="C334" i="32"/>
  <c r="B334" i="32"/>
  <c r="A334" i="32"/>
  <c r="W333" i="32"/>
  <c r="F333" i="32"/>
  <c r="D333" i="32"/>
  <c r="B333" i="32"/>
  <c r="A333" i="32"/>
  <c r="C333" i="32" s="1"/>
  <c r="W332" i="32"/>
  <c r="F332" i="32"/>
  <c r="D332" i="32"/>
  <c r="C332" i="32"/>
  <c r="B332" i="32"/>
  <c r="A332" i="32"/>
  <c r="W331" i="32"/>
  <c r="F331" i="32"/>
  <c r="D331" i="32"/>
  <c r="A331" i="32"/>
  <c r="W330" i="32"/>
  <c r="F330" i="32"/>
  <c r="C330" i="32"/>
  <c r="A330" i="32"/>
  <c r="W329" i="32"/>
  <c r="F329" i="32"/>
  <c r="C329" i="32"/>
  <c r="A329" i="32"/>
  <c r="W328" i="32"/>
  <c r="F328" i="32"/>
  <c r="C328" i="32"/>
  <c r="A328" i="32"/>
  <c r="W327" i="32"/>
  <c r="F327" i="32"/>
  <c r="C327" i="32"/>
  <c r="A327" i="32"/>
  <c r="W326" i="32"/>
  <c r="F326" i="32"/>
  <c r="C326" i="32"/>
  <c r="A326" i="32"/>
  <c r="W325" i="32"/>
  <c r="F325" i="32"/>
  <c r="C325" i="32"/>
  <c r="A325" i="32"/>
  <c r="W324" i="32"/>
  <c r="F324" i="32"/>
  <c r="C324" i="32"/>
  <c r="A324" i="32"/>
  <c r="W323" i="32"/>
  <c r="F323" i="32"/>
  <c r="C323" i="32"/>
  <c r="A323" i="32"/>
  <c r="W322" i="32"/>
  <c r="F322" i="32"/>
  <c r="C322" i="32"/>
  <c r="A322" i="32"/>
  <c r="W321" i="32"/>
  <c r="F321" i="32"/>
  <c r="C321" i="32"/>
  <c r="A321" i="32"/>
  <c r="W320" i="32"/>
  <c r="F320" i="32"/>
  <c r="C320" i="32"/>
  <c r="A320" i="32"/>
  <c r="W319" i="32"/>
  <c r="F319" i="32"/>
  <c r="C319" i="32"/>
  <c r="A319" i="32"/>
  <c r="W318" i="32"/>
  <c r="F318" i="32"/>
  <c r="C318" i="32"/>
  <c r="A318" i="32"/>
  <c r="W317" i="32"/>
  <c r="F317" i="32"/>
  <c r="C317" i="32"/>
  <c r="A317" i="32"/>
  <c r="W316" i="32"/>
  <c r="F316" i="32"/>
  <c r="C316" i="32"/>
  <c r="A316" i="32"/>
  <c r="W315" i="32"/>
  <c r="F315" i="32"/>
  <c r="C315" i="32"/>
  <c r="A315" i="32"/>
  <c r="W314" i="32"/>
  <c r="F314" i="32"/>
  <c r="C314" i="32"/>
  <c r="A314" i="32"/>
  <c r="W313" i="32"/>
  <c r="F313" i="32"/>
  <c r="C313" i="32"/>
  <c r="A313" i="32"/>
  <c r="W312" i="32"/>
  <c r="F312" i="32"/>
  <c r="C312" i="32"/>
  <c r="A312" i="32"/>
  <c r="W311" i="32"/>
  <c r="F311" i="32"/>
  <c r="C311" i="32"/>
  <c r="A311" i="32"/>
  <c r="W310" i="32"/>
  <c r="F310" i="32"/>
  <c r="C310" i="32"/>
  <c r="A310" i="32"/>
  <c r="W309" i="32"/>
  <c r="F309" i="32"/>
  <c r="C309" i="32"/>
  <c r="A309" i="32"/>
  <c r="W308" i="32"/>
  <c r="F308" i="32"/>
  <c r="C308" i="32"/>
  <c r="A308" i="32"/>
  <c r="W307" i="32"/>
  <c r="F307" i="32"/>
  <c r="C307" i="32"/>
  <c r="A307" i="32"/>
  <c r="W306" i="32"/>
  <c r="F306" i="32"/>
  <c r="C306" i="32"/>
  <c r="A306" i="32"/>
  <c r="W305" i="32"/>
  <c r="F305" i="32"/>
  <c r="C305" i="32"/>
  <c r="A305" i="32"/>
  <c r="W304" i="32"/>
  <c r="F304" i="32"/>
  <c r="C304" i="32"/>
  <c r="A304" i="32"/>
  <c r="W303" i="32"/>
  <c r="F303" i="32"/>
  <c r="C303" i="32"/>
  <c r="A303" i="32"/>
  <c r="W302" i="32"/>
  <c r="F302" i="32"/>
  <c r="C302" i="32"/>
  <c r="A302" i="32"/>
  <c r="W301" i="32"/>
  <c r="F301" i="32"/>
  <c r="C301" i="32"/>
  <c r="A301" i="32"/>
  <c r="W300" i="32"/>
  <c r="F300" i="32"/>
  <c r="C300" i="32"/>
  <c r="A300" i="32"/>
  <c r="W299" i="32"/>
  <c r="F299" i="32"/>
  <c r="C299" i="32"/>
  <c r="A299" i="32"/>
  <c r="W298" i="32"/>
  <c r="F298" i="32"/>
  <c r="C298" i="32"/>
  <c r="A298" i="32"/>
  <c r="W297" i="32"/>
  <c r="F297" i="32"/>
  <c r="C297" i="32"/>
  <c r="A297" i="32"/>
  <c r="W296" i="32"/>
  <c r="F296" i="32"/>
  <c r="C296" i="32"/>
  <c r="A296" i="32"/>
  <c r="W295" i="32"/>
  <c r="F295" i="32"/>
  <c r="C295" i="32"/>
  <c r="A295" i="32"/>
  <c r="W294" i="32"/>
  <c r="F294" i="32"/>
  <c r="C294" i="32"/>
  <c r="A294" i="32"/>
  <c r="W293" i="32"/>
  <c r="F293" i="32"/>
  <c r="C293" i="32"/>
  <c r="A293" i="32"/>
  <c r="W292" i="32"/>
  <c r="F292" i="32"/>
  <c r="C292" i="32"/>
  <c r="A292" i="32"/>
  <c r="W291" i="32"/>
  <c r="F291" i="32"/>
  <c r="C291" i="32"/>
  <c r="A291" i="32"/>
  <c r="W290" i="32"/>
  <c r="F290" i="32"/>
  <c r="C290" i="32"/>
  <c r="A290" i="32"/>
  <c r="W289" i="32"/>
  <c r="F289" i="32"/>
  <c r="C289" i="32"/>
  <c r="A289" i="32"/>
  <c r="W288" i="32"/>
  <c r="F288" i="32"/>
  <c r="C288" i="32"/>
  <c r="A288" i="32"/>
  <c r="W287" i="32"/>
  <c r="F287" i="32"/>
  <c r="C287" i="32"/>
  <c r="A287" i="32"/>
  <c r="W286" i="32"/>
  <c r="F286" i="32"/>
  <c r="C286" i="32"/>
  <c r="A286" i="32"/>
  <c r="W285" i="32"/>
  <c r="F285" i="32"/>
  <c r="C285" i="32"/>
  <c r="A285" i="32"/>
  <c r="W284" i="32"/>
  <c r="F284" i="32"/>
  <c r="C284" i="32"/>
  <c r="A284" i="32"/>
  <c r="W283" i="32"/>
  <c r="F283" i="32"/>
  <c r="C283" i="32"/>
  <c r="B283" i="32"/>
  <c r="A283" i="32"/>
  <c r="D283" i="32" s="1"/>
  <c r="W282" i="32"/>
  <c r="F282" i="32"/>
  <c r="A282" i="32"/>
  <c r="B282" i="32" s="1"/>
  <c r="W281" i="32"/>
  <c r="F281" i="32"/>
  <c r="B281" i="32"/>
  <c r="A281" i="32"/>
  <c r="D281" i="32" s="1"/>
  <c r="W280" i="32"/>
  <c r="F280" i="32"/>
  <c r="D280" i="32"/>
  <c r="C280" i="32"/>
  <c r="B280" i="32"/>
  <c r="A280" i="32"/>
  <c r="W279" i="32"/>
  <c r="F279" i="32"/>
  <c r="B279" i="32"/>
  <c r="A279" i="32"/>
  <c r="C279" i="32" s="1"/>
  <c r="W278" i="32"/>
  <c r="F278" i="32"/>
  <c r="D278" i="32"/>
  <c r="C278" i="32"/>
  <c r="B278" i="32"/>
  <c r="A278" i="32"/>
  <c r="W277" i="32"/>
  <c r="F277" i="32"/>
  <c r="B277" i="32"/>
  <c r="A277" i="32"/>
  <c r="C277" i="32" s="1"/>
  <c r="W276" i="32"/>
  <c r="F276" i="32"/>
  <c r="D276" i="32"/>
  <c r="C276" i="32"/>
  <c r="B276" i="32"/>
  <c r="A276" i="32"/>
  <c r="W275" i="32"/>
  <c r="F275" i="32"/>
  <c r="B275" i="32"/>
  <c r="A275" i="32"/>
  <c r="C275" i="32" s="1"/>
  <c r="W274" i="32"/>
  <c r="F274" i="32"/>
  <c r="D274" i="32"/>
  <c r="C274" i="32"/>
  <c r="B274" i="32"/>
  <c r="A274" i="32"/>
  <c r="W273" i="32"/>
  <c r="F273" i="32"/>
  <c r="B273" i="32"/>
  <c r="A273" i="32"/>
  <c r="C273" i="32" s="1"/>
  <c r="W272" i="32"/>
  <c r="F272" i="32"/>
  <c r="D272" i="32"/>
  <c r="C272" i="32"/>
  <c r="B272" i="32"/>
  <c r="A272" i="32"/>
  <c r="W271" i="32"/>
  <c r="F271" i="32"/>
  <c r="B271" i="32"/>
  <c r="A271" i="32"/>
  <c r="C271" i="32" s="1"/>
  <c r="W270" i="32"/>
  <c r="F270" i="32"/>
  <c r="D270" i="32"/>
  <c r="C270" i="32"/>
  <c r="B270" i="32"/>
  <c r="A270" i="32"/>
  <c r="W269" i="32"/>
  <c r="F269" i="32"/>
  <c r="B269" i="32"/>
  <c r="A269" i="32"/>
  <c r="C269" i="32" s="1"/>
  <c r="W268" i="32"/>
  <c r="F268" i="32"/>
  <c r="D268" i="32"/>
  <c r="C268" i="32"/>
  <c r="B268" i="32"/>
  <c r="A268" i="32"/>
  <c r="W267" i="32"/>
  <c r="F267" i="32"/>
  <c r="B267" i="32"/>
  <c r="A267" i="32"/>
  <c r="C267" i="32" s="1"/>
  <c r="W266" i="32"/>
  <c r="F266" i="32"/>
  <c r="D266" i="32"/>
  <c r="C266" i="32"/>
  <c r="B266" i="32"/>
  <c r="A266" i="32"/>
  <c r="W265" i="32"/>
  <c r="F265" i="32"/>
  <c r="B265" i="32"/>
  <c r="A265" i="32"/>
  <c r="C265" i="32" s="1"/>
  <c r="W264" i="32"/>
  <c r="F264" i="32"/>
  <c r="D264" i="32"/>
  <c r="C264" i="32"/>
  <c r="B264" i="32"/>
  <c r="A264" i="32"/>
  <c r="W263" i="32"/>
  <c r="F263" i="32"/>
  <c r="B263" i="32"/>
  <c r="A263" i="32"/>
  <c r="C263" i="32" s="1"/>
  <c r="W262" i="32"/>
  <c r="F262" i="32"/>
  <c r="D262" i="32"/>
  <c r="C262" i="32"/>
  <c r="B262" i="32"/>
  <c r="A262" i="32"/>
  <c r="W261" i="32"/>
  <c r="F261" i="32"/>
  <c r="B261" i="32"/>
  <c r="A261" i="32"/>
  <c r="C261" i="32" s="1"/>
  <c r="W260" i="32"/>
  <c r="F260" i="32"/>
  <c r="D260" i="32"/>
  <c r="C260" i="32"/>
  <c r="B260" i="32"/>
  <c r="A260" i="32"/>
  <c r="W259" i="32"/>
  <c r="F259" i="32"/>
  <c r="B259" i="32"/>
  <c r="A259" i="32"/>
  <c r="C259" i="32" s="1"/>
  <c r="W258" i="32"/>
  <c r="F258" i="32"/>
  <c r="D258" i="32"/>
  <c r="C258" i="32"/>
  <c r="B258" i="32"/>
  <c r="A258" i="32"/>
  <c r="W257" i="32"/>
  <c r="F257" i="32"/>
  <c r="B257" i="32"/>
  <c r="A257" i="32"/>
  <c r="C257" i="32" s="1"/>
  <c r="W256" i="32"/>
  <c r="F256" i="32"/>
  <c r="D256" i="32"/>
  <c r="C256" i="32"/>
  <c r="B256" i="32"/>
  <c r="A256" i="32"/>
  <c r="W255" i="32"/>
  <c r="F255" i="32"/>
  <c r="B255" i="32"/>
  <c r="A255" i="32"/>
  <c r="C255" i="32" s="1"/>
  <c r="W254" i="32"/>
  <c r="F254" i="32"/>
  <c r="D254" i="32"/>
  <c r="C254" i="32"/>
  <c r="B254" i="32"/>
  <c r="A254" i="32"/>
  <c r="W253" i="32"/>
  <c r="F253" i="32"/>
  <c r="B253" i="32"/>
  <c r="A253" i="32"/>
  <c r="C253" i="32" s="1"/>
  <c r="W252" i="32"/>
  <c r="F252" i="32"/>
  <c r="D252" i="32"/>
  <c r="C252" i="32"/>
  <c r="B252" i="32"/>
  <c r="A252" i="32"/>
  <c r="W251" i="32"/>
  <c r="F251" i="32"/>
  <c r="B251" i="32"/>
  <c r="A251" i="32"/>
  <c r="C251" i="32" s="1"/>
  <c r="W250" i="32"/>
  <c r="F250" i="32"/>
  <c r="D250" i="32"/>
  <c r="C250" i="32"/>
  <c r="B250" i="32"/>
  <c r="A250" i="32"/>
  <c r="W249" i="32"/>
  <c r="F249" i="32"/>
  <c r="B249" i="32"/>
  <c r="A249" i="32"/>
  <c r="C249" i="32" s="1"/>
  <c r="W248" i="32"/>
  <c r="F248" i="32"/>
  <c r="D248" i="32"/>
  <c r="C248" i="32"/>
  <c r="B248" i="32"/>
  <c r="A248" i="32"/>
  <c r="W247" i="32"/>
  <c r="F247" i="32"/>
  <c r="B247" i="32"/>
  <c r="A247" i="32"/>
  <c r="C247" i="32" s="1"/>
  <c r="W246" i="32"/>
  <c r="F246" i="32"/>
  <c r="D246" i="32"/>
  <c r="C246" i="32"/>
  <c r="B246" i="32"/>
  <c r="A246" i="32"/>
  <c r="W245" i="32"/>
  <c r="F245" i="32"/>
  <c r="B245" i="32"/>
  <c r="A245" i="32"/>
  <c r="C245" i="32" s="1"/>
  <c r="W244" i="32"/>
  <c r="F244" i="32"/>
  <c r="D244" i="32"/>
  <c r="C244" i="32"/>
  <c r="B244" i="32"/>
  <c r="A244" i="32"/>
  <c r="W243" i="32"/>
  <c r="F243" i="32"/>
  <c r="B243" i="32"/>
  <c r="A243" i="32"/>
  <c r="C243" i="32" s="1"/>
  <c r="W242" i="32"/>
  <c r="F242" i="32"/>
  <c r="D242" i="32"/>
  <c r="C242" i="32"/>
  <c r="B242" i="32"/>
  <c r="A242" i="32"/>
  <c r="W241" i="32"/>
  <c r="F241" i="32"/>
  <c r="B241" i="32"/>
  <c r="A241" i="32"/>
  <c r="C241" i="32" s="1"/>
  <c r="W240" i="32"/>
  <c r="F240" i="32"/>
  <c r="D240" i="32"/>
  <c r="C240" i="32"/>
  <c r="B240" i="32"/>
  <c r="A240" i="32"/>
  <c r="W239" i="32"/>
  <c r="F239" i="32"/>
  <c r="B239" i="32"/>
  <c r="A239" i="32"/>
  <c r="C239" i="32" s="1"/>
  <c r="W238" i="32"/>
  <c r="F238" i="32"/>
  <c r="D238" i="32"/>
  <c r="C238" i="32"/>
  <c r="B238" i="32"/>
  <c r="A238" i="32"/>
  <c r="W237" i="32"/>
  <c r="F237" i="32"/>
  <c r="B237" i="32"/>
  <c r="A237" i="32"/>
  <c r="C237" i="32" s="1"/>
  <c r="W236" i="32"/>
  <c r="F236" i="32"/>
  <c r="D236" i="32"/>
  <c r="C236" i="32"/>
  <c r="B236" i="32"/>
  <c r="A236" i="32"/>
  <c r="W235" i="32"/>
  <c r="F235" i="32"/>
  <c r="B235" i="32"/>
  <c r="A235" i="32"/>
  <c r="C235" i="32" s="1"/>
  <c r="W234" i="32"/>
  <c r="F234" i="32"/>
  <c r="D234" i="32"/>
  <c r="C234" i="32"/>
  <c r="B234" i="32"/>
  <c r="A234" i="32"/>
  <c r="W233" i="32"/>
  <c r="F233" i="32"/>
  <c r="B233" i="32"/>
  <c r="A233" i="32"/>
  <c r="C233" i="32" s="1"/>
  <c r="W232" i="32"/>
  <c r="F232" i="32"/>
  <c r="D232" i="32"/>
  <c r="C232" i="32"/>
  <c r="B232" i="32"/>
  <c r="A232" i="32"/>
  <c r="W231" i="32"/>
  <c r="F231" i="32"/>
  <c r="B231" i="32"/>
  <c r="A231" i="32"/>
  <c r="C231" i="32" s="1"/>
  <c r="W230" i="32"/>
  <c r="F230" i="32"/>
  <c r="D230" i="32"/>
  <c r="C230" i="32"/>
  <c r="B230" i="32"/>
  <c r="A230" i="32"/>
  <c r="W229" i="32"/>
  <c r="F229" i="32"/>
  <c r="D229" i="32"/>
  <c r="B229" i="32"/>
  <c r="A229" i="32"/>
  <c r="C229" i="32" s="1"/>
  <c r="W228" i="32"/>
  <c r="F228" i="32"/>
  <c r="D228" i="32"/>
  <c r="C228" i="32"/>
  <c r="B228" i="32"/>
  <c r="A228" i="32"/>
  <c r="W227" i="32"/>
  <c r="F227" i="32"/>
  <c r="D227" i="32"/>
  <c r="B227" i="32"/>
  <c r="A227" i="32"/>
  <c r="C227" i="32" s="1"/>
  <c r="W226" i="32"/>
  <c r="F226" i="32"/>
  <c r="D226" i="32"/>
  <c r="C226" i="32"/>
  <c r="B226" i="32"/>
  <c r="A226" i="32"/>
  <c r="W225" i="32"/>
  <c r="F225" i="32"/>
  <c r="D225" i="32"/>
  <c r="B225" i="32"/>
  <c r="A225" i="32"/>
  <c r="C225" i="32" s="1"/>
  <c r="W224" i="32"/>
  <c r="F224" i="32"/>
  <c r="D224" i="32"/>
  <c r="C224" i="32"/>
  <c r="B224" i="32"/>
  <c r="A224" i="32"/>
  <c r="W223" i="32"/>
  <c r="F223" i="32"/>
  <c r="D223" i="32"/>
  <c r="B223" i="32"/>
  <c r="A223" i="32"/>
  <c r="C223" i="32" s="1"/>
  <c r="W222" i="32"/>
  <c r="F222" i="32"/>
  <c r="D222" i="32"/>
  <c r="C222" i="32"/>
  <c r="B222" i="32"/>
  <c r="A222" i="32"/>
  <c r="W221" i="32"/>
  <c r="F221" i="32"/>
  <c r="D221" i="32"/>
  <c r="B221" i="32"/>
  <c r="A221" i="32"/>
  <c r="C221" i="32" s="1"/>
  <c r="W220" i="32"/>
  <c r="F220" i="32"/>
  <c r="D220" i="32"/>
  <c r="C220" i="32"/>
  <c r="B220" i="32"/>
  <c r="A220" i="32"/>
  <c r="W219" i="32"/>
  <c r="F219" i="32"/>
  <c r="D219" i="32"/>
  <c r="B219" i="32"/>
  <c r="A219" i="32"/>
  <c r="C219" i="32" s="1"/>
  <c r="W218" i="32"/>
  <c r="F218" i="32"/>
  <c r="D218" i="32"/>
  <c r="C218" i="32"/>
  <c r="B218" i="32"/>
  <c r="A218" i="32"/>
  <c r="W217" i="32"/>
  <c r="F217" i="32"/>
  <c r="D217" i="32"/>
  <c r="B217" i="32"/>
  <c r="A217" i="32"/>
  <c r="C217" i="32" s="1"/>
  <c r="W216" i="32"/>
  <c r="F216" i="32"/>
  <c r="D216" i="32"/>
  <c r="C216" i="32"/>
  <c r="B216" i="32"/>
  <c r="A216" i="32"/>
  <c r="W215" i="32"/>
  <c r="F215" i="32"/>
  <c r="D215" i="32"/>
  <c r="B215" i="32"/>
  <c r="A215" i="32"/>
  <c r="C215" i="32" s="1"/>
  <c r="W214" i="32"/>
  <c r="F214" i="32"/>
  <c r="D214" i="32"/>
  <c r="C214" i="32"/>
  <c r="B214" i="32"/>
  <c r="A214" i="32"/>
  <c r="W213" i="32"/>
  <c r="F213" i="32"/>
  <c r="D213" i="32"/>
  <c r="B213" i="32"/>
  <c r="A213" i="32"/>
  <c r="C213" i="32" s="1"/>
  <c r="W212" i="32"/>
  <c r="F212" i="32"/>
  <c r="D212" i="32"/>
  <c r="C212" i="32"/>
  <c r="B212" i="32"/>
  <c r="A212" i="32"/>
  <c r="W211" i="32"/>
  <c r="F211" i="32"/>
  <c r="D211" i="32"/>
  <c r="B211" i="32"/>
  <c r="A211" i="32"/>
  <c r="C211" i="32" s="1"/>
  <c r="W210" i="32"/>
  <c r="F210" i="32"/>
  <c r="D210" i="32"/>
  <c r="C210" i="32"/>
  <c r="B210" i="32"/>
  <c r="A210" i="32"/>
  <c r="W209" i="32"/>
  <c r="F209" i="32"/>
  <c r="D209" i="32"/>
  <c r="B209" i="32"/>
  <c r="A209" i="32"/>
  <c r="C209" i="32" s="1"/>
  <c r="W208" i="32"/>
  <c r="F208" i="32"/>
  <c r="D208" i="32"/>
  <c r="C208" i="32"/>
  <c r="B208" i="32"/>
  <c r="A208" i="32"/>
  <c r="W207" i="32"/>
  <c r="F207" i="32"/>
  <c r="D207" i="32"/>
  <c r="B207" i="32"/>
  <c r="A207" i="32"/>
  <c r="C207" i="32" s="1"/>
  <c r="W206" i="32"/>
  <c r="F206" i="32"/>
  <c r="D206" i="32"/>
  <c r="C206" i="32"/>
  <c r="B206" i="32"/>
  <c r="A206" i="32"/>
  <c r="W205" i="32"/>
  <c r="F205" i="32"/>
  <c r="D205" i="32"/>
  <c r="B205" i="32"/>
  <c r="A205" i="32"/>
  <c r="C205" i="32" s="1"/>
  <c r="W204" i="32"/>
  <c r="F204" i="32"/>
  <c r="D204" i="32"/>
  <c r="C204" i="32"/>
  <c r="B204" i="32"/>
  <c r="A204" i="32"/>
  <c r="W203" i="32"/>
  <c r="F203" i="32"/>
  <c r="D203" i="32"/>
  <c r="B203" i="32"/>
  <c r="A203" i="32"/>
  <c r="C203" i="32" s="1"/>
  <c r="W202" i="32"/>
  <c r="F202" i="32"/>
  <c r="D202" i="32"/>
  <c r="C202" i="32"/>
  <c r="B202" i="32"/>
  <c r="A202" i="32"/>
  <c r="W201" i="32"/>
  <c r="F201" i="32"/>
  <c r="D201" i="32"/>
  <c r="B201" i="32"/>
  <c r="A201" i="32"/>
  <c r="C201" i="32" s="1"/>
  <c r="W200" i="32"/>
  <c r="F200" i="32"/>
  <c r="D200" i="32"/>
  <c r="C200" i="32"/>
  <c r="B200" i="32"/>
  <c r="A200" i="32"/>
  <c r="W199" i="32"/>
  <c r="F199" i="32"/>
  <c r="D199" i="32"/>
  <c r="B199" i="32"/>
  <c r="A199" i="32"/>
  <c r="C199" i="32" s="1"/>
  <c r="W198" i="32"/>
  <c r="F198" i="32"/>
  <c r="D198" i="32"/>
  <c r="C198" i="32"/>
  <c r="B198" i="32"/>
  <c r="A198" i="32"/>
  <c r="W197" i="32"/>
  <c r="F197" i="32"/>
  <c r="D197" i="32"/>
  <c r="B197" i="32"/>
  <c r="A197" i="32"/>
  <c r="C197" i="32" s="1"/>
  <c r="W196" i="32"/>
  <c r="F196" i="32"/>
  <c r="D196" i="32"/>
  <c r="C196" i="32"/>
  <c r="B196" i="32"/>
  <c r="A196" i="32"/>
  <c r="W195" i="32"/>
  <c r="F195" i="32"/>
  <c r="D195" i="32"/>
  <c r="B195" i="32"/>
  <c r="A195" i="32"/>
  <c r="C195" i="32" s="1"/>
  <c r="W194" i="32"/>
  <c r="F194" i="32"/>
  <c r="D194" i="32"/>
  <c r="C194" i="32"/>
  <c r="B194" i="32"/>
  <c r="A194" i="32"/>
  <c r="W193" i="32"/>
  <c r="F193" i="32"/>
  <c r="D193" i="32"/>
  <c r="B193" i="32"/>
  <c r="A193" i="32"/>
  <c r="C193" i="32" s="1"/>
  <c r="W192" i="32"/>
  <c r="F192" i="32"/>
  <c r="D192" i="32"/>
  <c r="C192" i="32"/>
  <c r="B192" i="32"/>
  <c r="A192" i="32"/>
  <c r="W191" i="32"/>
  <c r="F191" i="32"/>
  <c r="D191" i="32"/>
  <c r="B191" i="32"/>
  <c r="A191" i="32"/>
  <c r="C191" i="32" s="1"/>
  <c r="W190" i="32"/>
  <c r="F190" i="32"/>
  <c r="D190" i="32"/>
  <c r="C190" i="32"/>
  <c r="B190" i="32"/>
  <c r="A190" i="32"/>
  <c r="W189" i="32"/>
  <c r="F189" i="32"/>
  <c r="D189" i="32"/>
  <c r="B189" i="32"/>
  <c r="A189" i="32"/>
  <c r="C189" i="32" s="1"/>
  <c r="W188" i="32"/>
  <c r="F188" i="32"/>
  <c r="D188" i="32"/>
  <c r="C188" i="32"/>
  <c r="B188" i="32"/>
  <c r="A188" i="32"/>
  <c r="W187" i="32"/>
  <c r="F187" i="32"/>
  <c r="D187" i="32"/>
  <c r="B187" i="32"/>
  <c r="A187" i="32"/>
  <c r="C187" i="32" s="1"/>
  <c r="W186" i="32"/>
  <c r="F186" i="32"/>
  <c r="D186" i="32"/>
  <c r="C186" i="32"/>
  <c r="B186" i="32"/>
  <c r="A186" i="32"/>
  <c r="W185" i="32"/>
  <c r="F185" i="32"/>
  <c r="D185" i="32"/>
  <c r="B185" i="32"/>
  <c r="A185" i="32"/>
  <c r="C185" i="32" s="1"/>
  <c r="W184" i="32"/>
  <c r="F184" i="32"/>
  <c r="D184" i="32"/>
  <c r="C184" i="32"/>
  <c r="B184" i="32"/>
  <c r="A184" i="32"/>
  <c r="W183" i="32"/>
  <c r="F183" i="32"/>
  <c r="D183" i="32"/>
  <c r="B183" i="32"/>
  <c r="A183" i="32"/>
  <c r="C183" i="32" s="1"/>
  <c r="W182" i="32"/>
  <c r="F182" i="32"/>
  <c r="D182" i="32"/>
  <c r="C182" i="32"/>
  <c r="B182" i="32"/>
  <c r="A182" i="32"/>
  <c r="W181" i="32"/>
  <c r="F181" i="32"/>
  <c r="D181" i="32"/>
  <c r="B181" i="32"/>
  <c r="A181" i="32"/>
  <c r="C181" i="32" s="1"/>
  <c r="W180" i="32"/>
  <c r="F180" i="32"/>
  <c r="D180" i="32"/>
  <c r="C180" i="32"/>
  <c r="B180" i="32"/>
  <c r="A180" i="32"/>
  <c r="W179" i="32"/>
  <c r="F179" i="32"/>
  <c r="D179" i="32"/>
  <c r="B179" i="32"/>
  <c r="A179" i="32"/>
  <c r="C179" i="32" s="1"/>
  <c r="W178" i="32"/>
  <c r="F178" i="32"/>
  <c r="D178" i="32"/>
  <c r="C178" i="32"/>
  <c r="B178" i="32"/>
  <c r="A178" i="32"/>
  <c r="W177" i="32"/>
  <c r="F177" i="32"/>
  <c r="D177" i="32"/>
  <c r="B177" i="32"/>
  <c r="A177" i="32"/>
  <c r="C177" i="32" s="1"/>
  <c r="W176" i="32"/>
  <c r="F176" i="32"/>
  <c r="D176" i="32"/>
  <c r="C176" i="32"/>
  <c r="B176" i="32"/>
  <c r="A176" i="32"/>
  <c r="W175" i="32"/>
  <c r="F175" i="32"/>
  <c r="D175" i="32"/>
  <c r="B175" i="32"/>
  <c r="A175" i="32"/>
  <c r="C175" i="32" s="1"/>
  <c r="W174" i="32"/>
  <c r="F174" i="32"/>
  <c r="D174" i="32"/>
  <c r="C174" i="32"/>
  <c r="B174" i="32"/>
  <c r="A174" i="32"/>
  <c r="W173" i="32"/>
  <c r="F173" i="32"/>
  <c r="D173" i="32"/>
  <c r="B173" i="32"/>
  <c r="A173" i="32"/>
  <c r="C173" i="32" s="1"/>
  <c r="W172" i="32"/>
  <c r="F172" i="32"/>
  <c r="D172" i="32"/>
  <c r="C172" i="32"/>
  <c r="B172" i="32"/>
  <c r="A172" i="32"/>
  <c r="W171" i="32"/>
  <c r="F171" i="32"/>
  <c r="D171" i="32"/>
  <c r="B171" i="32"/>
  <c r="A171" i="32"/>
  <c r="C171" i="32" s="1"/>
  <c r="W170" i="32"/>
  <c r="F170" i="32"/>
  <c r="D170" i="32"/>
  <c r="C170" i="32"/>
  <c r="B170" i="32"/>
  <c r="A170" i="32"/>
  <c r="W169" i="32"/>
  <c r="F169" i="32"/>
  <c r="D169" i="32"/>
  <c r="B169" i="32"/>
  <c r="A169" i="32"/>
  <c r="C169" i="32" s="1"/>
  <c r="W168" i="32"/>
  <c r="F168" i="32"/>
  <c r="D168" i="32"/>
  <c r="C168" i="32"/>
  <c r="B168" i="32"/>
  <c r="A168" i="32"/>
  <c r="W167" i="32"/>
  <c r="F167" i="32"/>
  <c r="D167" i="32"/>
  <c r="B167" i="32"/>
  <c r="A167" i="32"/>
  <c r="C167" i="32" s="1"/>
  <c r="W166" i="32"/>
  <c r="F166" i="32"/>
  <c r="D166" i="32"/>
  <c r="C166" i="32"/>
  <c r="B166" i="32"/>
  <c r="A166" i="32"/>
  <c r="W165" i="32"/>
  <c r="F165" i="32"/>
  <c r="D165" i="32"/>
  <c r="B165" i="32"/>
  <c r="A165" i="32"/>
  <c r="C165" i="32" s="1"/>
  <c r="W164" i="32"/>
  <c r="F164" i="32"/>
  <c r="D164" i="32"/>
  <c r="C164" i="32"/>
  <c r="B164" i="32"/>
  <c r="A164" i="32"/>
  <c r="W163" i="32"/>
  <c r="F163" i="32"/>
  <c r="D163" i="32"/>
  <c r="B163" i="32"/>
  <c r="A163" i="32"/>
  <c r="C163" i="32" s="1"/>
  <c r="W162" i="32"/>
  <c r="F162" i="32"/>
  <c r="D162" i="32"/>
  <c r="C162" i="32"/>
  <c r="B162" i="32"/>
  <c r="A162" i="32"/>
  <c r="W161" i="32"/>
  <c r="F161" i="32"/>
  <c r="D161" i="32"/>
  <c r="B161" i="32"/>
  <c r="A161" i="32"/>
  <c r="C161" i="32" s="1"/>
  <c r="W160" i="32"/>
  <c r="F160" i="32"/>
  <c r="D160" i="32"/>
  <c r="C160" i="32"/>
  <c r="B160" i="32"/>
  <c r="A160" i="32"/>
  <c r="W159" i="32"/>
  <c r="F159" i="32"/>
  <c r="D159" i="32"/>
  <c r="B159" i="32"/>
  <c r="A159" i="32"/>
  <c r="C159" i="32" s="1"/>
  <c r="W158" i="32"/>
  <c r="F158" i="32"/>
  <c r="D158" i="32"/>
  <c r="C158" i="32"/>
  <c r="B158" i="32"/>
  <c r="A158" i="32"/>
  <c r="W157" i="32"/>
  <c r="F157" i="32"/>
  <c r="D157" i="32"/>
  <c r="B157" i="32"/>
  <c r="A157" i="32"/>
  <c r="C157" i="32" s="1"/>
  <c r="W156" i="32"/>
  <c r="F156" i="32"/>
  <c r="D156" i="32"/>
  <c r="C156" i="32"/>
  <c r="B156" i="32"/>
  <c r="A156" i="32"/>
  <c r="W155" i="32"/>
  <c r="F155" i="32"/>
  <c r="D155" i="32"/>
  <c r="B155" i="32"/>
  <c r="A155" i="32"/>
  <c r="C155" i="32" s="1"/>
  <c r="W154" i="32"/>
  <c r="F154" i="32"/>
  <c r="D154" i="32"/>
  <c r="C154" i="32"/>
  <c r="B154" i="32"/>
  <c r="A154" i="32"/>
  <c r="W153" i="32"/>
  <c r="F153" i="32"/>
  <c r="D153" i="32"/>
  <c r="B153" i="32"/>
  <c r="A153" i="32"/>
  <c r="C153" i="32" s="1"/>
  <c r="W152" i="32"/>
  <c r="F152" i="32"/>
  <c r="D152" i="32"/>
  <c r="C152" i="32"/>
  <c r="B152" i="32"/>
  <c r="A152" i="32"/>
  <c r="W151" i="32"/>
  <c r="F151" i="32"/>
  <c r="D151" i="32"/>
  <c r="B151" i="32"/>
  <c r="A151" i="32"/>
  <c r="C151" i="32" s="1"/>
  <c r="W150" i="32"/>
  <c r="F150" i="32"/>
  <c r="D150" i="32"/>
  <c r="C150" i="32"/>
  <c r="B150" i="32"/>
  <c r="A150" i="32"/>
  <c r="W149" i="32"/>
  <c r="F149" i="32"/>
  <c r="D149" i="32"/>
  <c r="B149" i="32"/>
  <c r="A149" i="32"/>
  <c r="C149" i="32" s="1"/>
  <c r="W148" i="32"/>
  <c r="F148" i="32"/>
  <c r="D148" i="32"/>
  <c r="C148" i="32"/>
  <c r="B148" i="32"/>
  <c r="A148" i="32"/>
  <c r="W147" i="32"/>
  <c r="F147" i="32"/>
  <c r="D147" i="32"/>
  <c r="B147" i="32"/>
  <c r="A147" i="32"/>
  <c r="C147" i="32" s="1"/>
  <c r="W146" i="32"/>
  <c r="F146" i="32"/>
  <c r="D146" i="32"/>
  <c r="C146" i="32"/>
  <c r="B146" i="32"/>
  <c r="A146" i="32"/>
  <c r="W145" i="32"/>
  <c r="F145" i="32"/>
  <c r="D145" i="32"/>
  <c r="B145" i="32"/>
  <c r="A145" i="32"/>
  <c r="C145" i="32" s="1"/>
  <c r="W144" i="32"/>
  <c r="F144" i="32"/>
  <c r="D144" i="32"/>
  <c r="C144" i="32"/>
  <c r="B144" i="32"/>
  <c r="A144" i="32"/>
  <c r="W143" i="32"/>
  <c r="F143" i="32"/>
  <c r="D143" i="32"/>
  <c r="B143" i="32"/>
  <c r="A143" i="32"/>
  <c r="C143" i="32" s="1"/>
  <c r="W142" i="32"/>
  <c r="F142" i="32"/>
  <c r="D142" i="32"/>
  <c r="C142" i="32"/>
  <c r="B142" i="32"/>
  <c r="A142" i="32"/>
  <c r="W141" i="32"/>
  <c r="F141" i="32"/>
  <c r="D141" i="32"/>
  <c r="B141" i="32"/>
  <c r="A141" i="32"/>
  <c r="C141" i="32" s="1"/>
  <c r="W140" i="32"/>
  <c r="F140" i="32"/>
  <c r="D140" i="32"/>
  <c r="C140" i="32"/>
  <c r="B140" i="32"/>
  <c r="A140" i="32"/>
  <c r="W139" i="32"/>
  <c r="F139" i="32"/>
  <c r="D139" i="32"/>
  <c r="B139" i="32"/>
  <c r="A139" i="32"/>
  <c r="C139" i="32" s="1"/>
  <c r="W138" i="32"/>
  <c r="F138" i="32"/>
  <c r="D138" i="32"/>
  <c r="C138" i="32"/>
  <c r="B138" i="32"/>
  <c r="A138" i="32"/>
  <c r="W137" i="32"/>
  <c r="F137" i="32"/>
  <c r="D137" i="32"/>
  <c r="B137" i="32"/>
  <c r="A137" i="32"/>
  <c r="C137" i="32" s="1"/>
  <c r="W136" i="32"/>
  <c r="F136" i="32"/>
  <c r="D136" i="32"/>
  <c r="C136" i="32"/>
  <c r="B136" i="32"/>
  <c r="A136" i="32"/>
  <c r="W135" i="32"/>
  <c r="F135" i="32"/>
  <c r="D135" i="32"/>
  <c r="B135" i="32"/>
  <c r="A135" i="32"/>
  <c r="C135" i="32" s="1"/>
  <c r="W134" i="32"/>
  <c r="F134" i="32"/>
  <c r="D134" i="32"/>
  <c r="C134" i="32"/>
  <c r="B134" i="32"/>
  <c r="A134" i="32"/>
  <c r="W133" i="32"/>
  <c r="F133" i="32"/>
  <c r="D133" i="32"/>
  <c r="B133" i="32"/>
  <c r="A133" i="32"/>
  <c r="C133" i="32" s="1"/>
  <c r="W132" i="32"/>
  <c r="F132" i="32"/>
  <c r="D132" i="32"/>
  <c r="C132" i="32"/>
  <c r="B132" i="32"/>
  <c r="A132" i="32"/>
  <c r="W131" i="32"/>
  <c r="F131" i="32"/>
  <c r="D131" i="32"/>
  <c r="B131" i="32"/>
  <c r="A131" i="32"/>
  <c r="C131" i="32" s="1"/>
  <c r="W130" i="32"/>
  <c r="F130" i="32"/>
  <c r="D130" i="32"/>
  <c r="C130" i="32"/>
  <c r="B130" i="32"/>
  <c r="A130" i="32"/>
  <c r="W129" i="32"/>
  <c r="F129" i="32"/>
  <c r="D129" i="32"/>
  <c r="B129" i="32"/>
  <c r="A129" i="32"/>
  <c r="C129" i="32" s="1"/>
  <c r="W128" i="32"/>
  <c r="F128" i="32"/>
  <c r="D128" i="32"/>
  <c r="C128" i="32"/>
  <c r="B128" i="32"/>
  <c r="A128" i="32"/>
  <c r="W127" i="32"/>
  <c r="F127" i="32"/>
  <c r="D127" i="32"/>
  <c r="B127" i="32"/>
  <c r="A127" i="32"/>
  <c r="C127" i="32" s="1"/>
  <c r="W126" i="32"/>
  <c r="F126" i="32"/>
  <c r="D126" i="32"/>
  <c r="C126" i="32"/>
  <c r="B126" i="32"/>
  <c r="A126" i="32"/>
  <c r="W125" i="32"/>
  <c r="F125" i="32"/>
  <c r="A125" i="32"/>
  <c r="W124" i="32"/>
  <c r="F124" i="32"/>
  <c r="A124" i="32"/>
  <c r="W123" i="32"/>
  <c r="F123" i="32"/>
  <c r="A123" i="32"/>
  <c r="W122" i="32"/>
  <c r="F122" i="32"/>
  <c r="A122" i="32"/>
  <c r="W121" i="32"/>
  <c r="F121" i="32"/>
  <c r="A121" i="32"/>
  <c r="W120" i="32"/>
  <c r="F120" i="32"/>
  <c r="A120" i="32"/>
  <c r="W119" i="32"/>
  <c r="F119" i="32"/>
  <c r="A119" i="32"/>
  <c r="W118" i="32"/>
  <c r="F118" i="32"/>
  <c r="A118" i="32"/>
  <c r="W117" i="32"/>
  <c r="F117" i="32"/>
  <c r="A117" i="32"/>
  <c r="W116" i="32"/>
  <c r="F116" i="32"/>
  <c r="A116" i="32"/>
  <c r="W115" i="32"/>
  <c r="F115" i="32"/>
  <c r="A115" i="32"/>
  <c r="W114" i="32"/>
  <c r="F114" i="32"/>
  <c r="A114" i="32"/>
  <c r="W113" i="32"/>
  <c r="F113" i="32"/>
  <c r="A113" i="32"/>
  <c r="W112" i="32"/>
  <c r="F112" i="32"/>
  <c r="A112" i="32"/>
  <c r="W111" i="32"/>
  <c r="F111" i="32"/>
  <c r="A111" i="32"/>
  <c r="W110" i="32"/>
  <c r="F110" i="32"/>
  <c r="A110" i="32"/>
  <c r="W109" i="32"/>
  <c r="F109" i="32"/>
  <c r="A109" i="32"/>
  <c r="W108" i="32"/>
  <c r="F108" i="32"/>
  <c r="A108" i="32"/>
  <c r="W107" i="32"/>
  <c r="F107" i="32"/>
  <c r="A107" i="32"/>
  <c r="W106" i="32"/>
  <c r="F106" i="32"/>
  <c r="A106" i="32"/>
  <c r="W105" i="32"/>
  <c r="F105" i="32"/>
  <c r="A105" i="32"/>
  <c r="W104" i="32"/>
  <c r="F104" i="32"/>
  <c r="A104" i="32"/>
  <c r="W103" i="32"/>
  <c r="F103" i="32"/>
  <c r="A103" i="32"/>
  <c r="W102" i="32"/>
  <c r="F102" i="32"/>
  <c r="A102" i="32"/>
  <c r="W101" i="32"/>
  <c r="F101" i="32"/>
  <c r="A101" i="32"/>
  <c r="W100" i="32"/>
  <c r="F100" i="32"/>
  <c r="A100" i="32"/>
  <c r="W99" i="32"/>
  <c r="F99" i="32"/>
  <c r="A99" i="32"/>
  <c r="W98" i="32"/>
  <c r="F98" i="32"/>
  <c r="A98" i="32"/>
  <c r="W97" i="32"/>
  <c r="F97" i="32"/>
  <c r="A97" i="32"/>
  <c r="W96" i="32"/>
  <c r="F96" i="32"/>
  <c r="A96" i="32"/>
  <c r="W95" i="32"/>
  <c r="F95" i="32"/>
  <c r="A95" i="32"/>
  <c r="W94" i="32"/>
  <c r="F94" i="32"/>
  <c r="A94" i="32"/>
  <c r="W93" i="32"/>
  <c r="F93" i="32"/>
  <c r="A93" i="32"/>
  <c r="W92" i="32"/>
  <c r="F92" i="32"/>
  <c r="A92" i="32"/>
  <c r="W91" i="32"/>
  <c r="F91" i="32"/>
  <c r="A91" i="32"/>
  <c r="W90" i="32"/>
  <c r="F90" i="32"/>
  <c r="A90" i="32"/>
  <c r="W89" i="32"/>
  <c r="F89" i="32"/>
  <c r="A89" i="32"/>
  <c r="W88" i="32"/>
  <c r="F88" i="32"/>
  <c r="A88" i="32"/>
  <c r="W87" i="32"/>
  <c r="F87" i="32"/>
  <c r="A87" i="32"/>
  <c r="W86" i="32"/>
  <c r="F86" i="32"/>
  <c r="A86" i="32"/>
  <c r="W85" i="32"/>
  <c r="F85" i="32"/>
  <c r="A85" i="32"/>
  <c r="W84" i="32"/>
  <c r="F84" i="32"/>
  <c r="A84" i="32"/>
  <c r="W83" i="32"/>
  <c r="F83" i="32"/>
  <c r="A83" i="32"/>
  <c r="W82" i="32"/>
  <c r="F82" i="32"/>
  <c r="A82" i="32"/>
  <c r="W81" i="32"/>
  <c r="F81" i="32"/>
  <c r="A81" i="32"/>
  <c r="W80" i="32"/>
  <c r="F80" i="32"/>
  <c r="A80" i="32"/>
  <c r="W79" i="32"/>
  <c r="F79" i="32"/>
  <c r="A79" i="32"/>
  <c r="W78" i="32"/>
  <c r="F78" i="32"/>
  <c r="A78" i="32"/>
  <c r="W77" i="32"/>
  <c r="F77" i="32"/>
  <c r="A77" i="32"/>
  <c r="W76" i="32"/>
  <c r="F76" i="32"/>
  <c r="A76" i="32"/>
  <c r="W75" i="32"/>
  <c r="F75" i="32"/>
  <c r="A75" i="32"/>
  <c r="W74" i="32"/>
  <c r="F74" i="32"/>
  <c r="A74" i="32"/>
  <c r="W73" i="32"/>
  <c r="F73" i="32"/>
  <c r="A73" i="32"/>
  <c r="W72" i="32"/>
  <c r="F72" i="32"/>
  <c r="A72" i="32"/>
  <c r="W71" i="32"/>
  <c r="F71" i="32"/>
  <c r="A71" i="32"/>
  <c r="W70" i="32"/>
  <c r="F70" i="32"/>
  <c r="A70" i="32"/>
  <c r="W69" i="32"/>
  <c r="F69" i="32"/>
  <c r="A69" i="32"/>
  <c r="W68" i="32"/>
  <c r="F68" i="32"/>
  <c r="A68" i="32"/>
  <c r="W67" i="32"/>
  <c r="F67" i="32"/>
  <c r="A67" i="32"/>
  <c r="W66" i="32"/>
  <c r="F66" i="32"/>
  <c r="A66" i="32"/>
  <c r="W65" i="32"/>
  <c r="F65" i="32"/>
  <c r="A65" i="32"/>
  <c r="W64" i="32"/>
  <c r="F64" i="32"/>
  <c r="A64" i="32"/>
  <c r="W63" i="32"/>
  <c r="F63" i="32"/>
  <c r="A63" i="32"/>
  <c r="W62" i="32"/>
  <c r="F62" i="32"/>
  <c r="A62" i="32"/>
  <c r="W61" i="32"/>
  <c r="F61" i="32"/>
  <c r="A61" i="32"/>
  <c r="W60" i="32"/>
  <c r="F60" i="32"/>
  <c r="A60" i="32"/>
  <c r="W59" i="32"/>
  <c r="F59" i="32"/>
  <c r="A59" i="32"/>
  <c r="W58" i="32"/>
  <c r="F58" i="32"/>
  <c r="A58" i="32"/>
  <c r="W57" i="32"/>
  <c r="F57" i="32"/>
  <c r="A57" i="32"/>
  <c r="W56" i="32"/>
  <c r="F56" i="32"/>
  <c r="A56" i="32"/>
  <c r="W55" i="32"/>
  <c r="F55" i="32"/>
  <c r="A55" i="32"/>
  <c r="W54" i="32"/>
  <c r="F54" i="32"/>
  <c r="A54" i="32"/>
  <c r="W53" i="32"/>
  <c r="F53" i="32"/>
  <c r="A53" i="32"/>
  <c r="W52" i="32"/>
  <c r="F52" i="32"/>
  <c r="A52" i="32"/>
  <c r="W51" i="32"/>
  <c r="F51" i="32"/>
  <c r="A51" i="32"/>
  <c r="W50" i="32"/>
  <c r="F50" i="32"/>
  <c r="A50" i="32"/>
  <c r="W49" i="32"/>
  <c r="F49" i="32"/>
  <c r="A49" i="32"/>
  <c r="W48" i="32"/>
  <c r="F48" i="32"/>
  <c r="A48" i="32"/>
  <c r="W47" i="32"/>
  <c r="F47" i="32"/>
  <c r="A47" i="32"/>
  <c r="W46" i="32"/>
  <c r="F46" i="32"/>
  <c r="A46" i="32"/>
  <c r="W45" i="32"/>
  <c r="F45" i="32"/>
  <c r="A45" i="32"/>
  <c r="W44" i="32"/>
  <c r="F44" i="32"/>
  <c r="A44" i="32"/>
  <c r="W43" i="32"/>
  <c r="F43" i="32"/>
  <c r="A43" i="32"/>
  <c r="W42" i="32"/>
  <c r="F42" i="32"/>
  <c r="A42" i="32"/>
  <c r="W41" i="32"/>
  <c r="F41" i="32"/>
  <c r="A41" i="32"/>
  <c r="W40" i="32"/>
  <c r="F40" i="32"/>
  <c r="A40" i="32"/>
  <c r="W39" i="32"/>
  <c r="F39" i="32"/>
  <c r="A39" i="32"/>
  <c r="W38" i="32"/>
  <c r="F38" i="32"/>
  <c r="A38" i="32"/>
  <c r="W37" i="32"/>
  <c r="F37" i="32"/>
  <c r="A37" i="32"/>
  <c r="B37" i="32" s="1"/>
  <c r="W36" i="32"/>
  <c r="F36" i="32"/>
  <c r="A36" i="32"/>
  <c r="W35" i="32"/>
  <c r="F35" i="32"/>
  <c r="A35" i="32"/>
  <c r="W34" i="32"/>
  <c r="F34" i="32"/>
  <c r="A34" i="32"/>
  <c r="W33" i="32"/>
  <c r="F33" i="32"/>
  <c r="A33" i="32"/>
  <c r="W32" i="32"/>
  <c r="F32" i="32"/>
  <c r="A32" i="32"/>
  <c r="W31" i="32"/>
  <c r="F31" i="32"/>
  <c r="A31" i="32"/>
  <c r="W30" i="32"/>
  <c r="F30" i="32"/>
  <c r="A30" i="32"/>
  <c r="W29" i="32"/>
  <c r="F29" i="32"/>
  <c r="A29" i="32"/>
  <c r="B29" i="32" s="1"/>
  <c r="W28" i="32"/>
  <c r="F28" i="32"/>
  <c r="A28" i="32"/>
  <c r="W27" i="32"/>
  <c r="F27" i="32"/>
  <c r="A27" i="32"/>
  <c r="W26" i="32"/>
  <c r="F26" i="32"/>
  <c r="A26" i="32"/>
  <c r="W25" i="32"/>
  <c r="F25" i="32"/>
  <c r="A25" i="32"/>
  <c r="W24" i="32"/>
  <c r="F24" i="32"/>
  <c r="A24" i="32"/>
  <c r="W23" i="32"/>
  <c r="F23" i="32"/>
  <c r="A23" i="32"/>
  <c r="W22" i="32"/>
  <c r="F22" i="32"/>
  <c r="A22" i="32"/>
  <c r="W21" i="32"/>
  <c r="F21" i="32"/>
  <c r="A21" i="32"/>
  <c r="B21" i="32" s="1"/>
  <c r="W20" i="32"/>
  <c r="F20" i="32"/>
  <c r="A20" i="32"/>
  <c r="W19" i="32"/>
  <c r="F19" i="32"/>
  <c r="A19" i="32"/>
  <c r="W18" i="32"/>
  <c r="F18" i="32"/>
  <c r="A18" i="32"/>
  <c r="W17" i="32"/>
  <c r="F17" i="32"/>
  <c r="A17" i="32"/>
  <c r="W16" i="32"/>
  <c r="F16" i="32"/>
  <c r="A16" i="32"/>
  <c r="W15" i="32"/>
  <c r="F15" i="32"/>
  <c r="A15" i="32"/>
  <c r="W14" i="32"/>
  <c r="F14" i="32"/>
  <c r="A14" i="32"/>
  <c r="W13" i="32"/>
  <c r="F13" i="32"/>
  <c r="B10" i="32" s="1"/>
  <c r="A13" i="32"/>
  <c r="B13" i="32" s="1"/>
  <c r="W12" i="32"/>
  <c r="C22" i="32" s="1"/>
  <c r="F12" i="32"/>
  <c r="B12" i="32"/>
  <c r="A12" i="32"/>
  <c r="W11" i="32"/>
  <c r="F11" i="32"/>
  <c r="B34" i="32" s="1"/>
  <c r="A11" i="32"/>
  <c r="W10" i="32"/>
  <c r="F10" i="32"/>
  <c r="A10" i="32"/>
  <c r="W9" i="32"/>
  <c r="C28" i="32" s="1"/>
  <c r="F9" i="32"/>
  <c r="B9" i="32"/>
  <c r="A9" i="32"/>
  <c r="W8" i="32"/>
  <c r="F8" i="32"/>
  <c r="A8" i="32"/>
  <c r="W500" i="31"/>
  <c r="F500" i="31"/>
  <c r="C500" i="31"/>
  <c r="B500" i="31"/>
  <c r="A500" i="31"/>
  <c r="D500" i="31" s="1"/>
  <c r="W499" i="31"/>
  <c r="F499" i="31"/>
  <c r="A499" i="31"/>
  <c r="W498" i="31"/>
  <c r="F498" i="31"/>
  <c r="C498" i="31"/>
  <c r="B498" i="31"/>
  <c r="A498" i="31"/>
  <c r="D498" i="31" s="1"/>
  <c r="W497" i="31"/>
  <c r="F497" i="31"/>
  <c r="A497" i="31"/>
  <c r="W496" i="31"/>
  <c r="F496" i="31"/>
  <c r="C496" i="31"/>
  <c r="B496" i="31"/>
  <c r="A496" i="31"/>
  <c r="D496" i="31" s="1"/>
  <c r="W495" i="31"/>
  <c r="F495" i="31"/>
  <c r="A495" i="31"/>
  <c r="W494" i="31"/>
  <c r="F494" i="31"/>
  <c r="C494" i="31"/>
  <c r="B494" i="31"/>
  <c r="A494" i="31"/>
  <c r="D494" i="31" s="1"/>
  <c r="W493" i="31"/>
  <c r="F493" i="31"/>
  <c r="A493" i="31"/>
  <c r="W492" i="31"/>
  <c r="F492" i="31"/>
  <c r="C492" i="31"/>
  <c r="B492" i="31"/>
  <c r="A492" i="31"/>
  <c r="D492" i="31" s="1"/>
  <c r="W491" i="31"/>
  <c r="F491" i="31"/>
  <c r="A491" i="31"/>
  <c r="W490" i="31"/>
  <c r="F490" i="31"/>
  <c r="D490" i="31"/>
  <c r="C490" i="31"/>
  <c r="B490" i="31"/>
  <c r="A490" i="31"/>
  <c r="W489" i="31"/>
  <c r="F489" i="31"/>
  <c r="A489" i="31"/>
  <c r="W488" i="31"/>
  <c r="F488" i="31"/>
  <c r="D488" i="31"/>
  <c r="C488" i="31"/>
  <c r="B488" i="31"/>
  <c r="A488" i="31"/>
  <c r="W487" i="31"/>
  <c r="F487" i="31"/>
  <c r="A487" i="31"/>
  <c r="W486" i="31"/>
  <c r="F486" i="31"/>
  <c r="D486" i="31"/>
  <c r="C486" i="31"/>
  <c r="B486" i="31"/>
  <c r="A486" i="31"/>
  <c r="W485" i="31"/>
  <c r="F485" i="31"/>
  <c r="A485" i="31"/>
  <c r="W484" i="31"/>
  <c r="F484" i="31"/>
  <c r="D484" i="31"/>
  <c r="C484" i="31"/>
  <c r="B484" i="31"/>
  <c r="A484" i="31"/>
  <c r="W483" i="31"/>
  <c r="F483" i="31"/>
  <c r="A483" i="31"/>
  <c r="W482" i="31"/>
  <c r="F482" i="31"/>
  <c r="D482" i="31"/>
  <c r="C482" i="31"/>
  <c r="B482" i="31"/>
  <c r="A482" i="31"/>
  <c r="W481" i="31"/>
  <c r="F481" i="31"/>
  <c r="A481" i="31"/>
  <c r="W480" i="31"/>
  <c r="F480" i="31"/>
  <c r="D480" i="31"/>
  <c r="C480" i="31"/>
  <c r="B480" i="31"/>
  <c r="A480" i="31"/>
  <c r="W479" i="31"/>
  <c r="F479" i="31"/>
  <c r="A479" i="31"/>
  <c r="W478" i="31"/>
  <c r="F478" i="31"/>
  <c r="D478" i="31"/>
  <c r="C478" i="31"/>
  <c r="B478" i="31"/>
  <c r="A478" i="31"/>
  <c r="W477" i="31"/>
  <c r="F477" i="31"/>
  <c r="A477" i="31"/>
  <c r="W476" i="31"/>
  <c r="F476" i="31"/>
  <c r="D476" i="31"/>
  <c r="C476" i="31"/>
  <c r="B476" i="31"/>
  <c r="A476" i="31"/>
  <c r="W475" i="31"/>
  <c r="F475" i="31"/>
  <c r="A475" i="31"/>
  <c r="W474" i="31"/>
  <c r="F474" i="31"/>
  <c r="D474" i="31"/>
  <c r="C474" i="31"/>
  <c r="B474" i="31"/>
  <c r="A474" i="31"/>
  <c r="W473" i="31"/>
  <c r="F473" i="31"/>
  <c r="A473" i="31"/>
  <c r="W472" i="31"/>
  <c r="F472" i="31"/>
  <c r="D472" i="31"/>
  <c r="C472" i="31"/>
  <c r="B472" i="31"/>
  <c r="A472" i="31"/>
  <c r="W471" i="31"/>
  <c r="F471" i="31"/>
  <c r="A471" i="31"/>
  <c r="W470" i="31"/>
  <c r="F470" i="31"/>
  <c r="D470" i="31"/>
  <c r="C470" i="31"/>
  <c r="B470" i="31"/>
  <c r="A470" i="31"/>
  <c r="W469" i="31"/>
  <c r="F469" i="31"/>
  <c r="D469" i="31"/>
  <c r="A469" i="31"/>
  <c r="C469" i="31" s="1"/>
  <c r="W468" i="31"/>
  <c r="F468" i="31"/>
  <c r="D468" i="31"/>
  <c r="C468" i="31"/>
  <c r="B468" i="31"/>
  <c r="A468" i="31"/>
  <c r="W467" i="31"/>
  <c r="F467" i="31"/>
  <c r="D467" i="31"/>
  <c r="B467" i="31"/>
  <c r="A467" i="31"/>
  <c r="C467" i="31" s="1"/>
  <c r="W466" i="31"/>
  <c r="F466" i="31"/>
  <c r="D466" i="31"/>
  <c r="C466" i="31"/>
  <c r="B466" i="31"/>
  <c r="A466" i="31"/>
  <c r="W465" i="31"/>
  <c r="F465" i="31"/>
  <c r="A465" i="31"/>
  <c r="C465" i="31" s="1"/>
  <c r="W464" i="31"/>
  <c r="F464" i="31"/>
  <c r="D464" i="31"/>
  <c r="C464" i="31"/>
  <c r="B464" i="31"/>
  <c r="A464" i="31"/>
  <c r="W463" i="31"/>
  <c r="F463" i="31"/>
  <c r="A463" i="31"/>
  <c r="C463" i="31" s="1"/>
  <c r="W462" i="31"/>
  <c r="F462" i="31"/>
  <c r="D462" i="31"/>
  <c r="C462" i="31"/>
  <c r="B462" i="31"/>
  <c r="A462" i="31"/>
  <c r="W461" i="31"/>
  <c r="F461" i="31"/>
  <c r="D461" i="31"/>
  <c r="A461" i="31"/>
  <c r="C461" i="31" s="1"/>
  <c r="W460" i="31"/>
  <c r="F460" i="31"/>
  <c r="D460" i="31"/>
  <c r="C460" i="31"/>
  <c r="B460" i="31"/>
  <c r="A460" i="31"/>
  <c r="W459" i="31"/>
  <c r="F459" i="31"/>
  <c r="D459" i="31"/>
  <c r="B459" i="31"/>
  <c r="A459" i="31"/>
  <c r="C459" i="31" s="1"/>
  <c r="W458" i="31"/>
  <c r="F458" i="31"/>
  <c r="D458" i="31"/>
  <c r="C458" i="31"/>
  <c r="B458" i="31"/>
  <c r="A458" i="31"/>
  <c r="W457" i="31"/>
  <c r="F457" i="31"/>
  <c r="B457" i="31"/>
  <c r="A457" i="31"/>
  <c r="C457" i="31" s="1"/>
  <c r="W456" i="31"/>
  <c r="F456" i="31"/>
  <c r="D456" i="31"/>
  <c r="C456" i="31"/>
  <c r="B456" i="31"/>
  <c r="A456" i="31"/>
  <c r="W455" i="31"/>
  <c r="F455" i="31"/>
  <c r="A455" i="31"/>
  <c r="C455" i="31" s="1"/>
  <c r="W454" i="31"/>
  <c r="F454" i="31"/>
  <c r="D454" i="31"/>
  <c r="C454" i="31"/>
  <c r="B454" i="31"/>
  <c r="A454" i="31"/>
  <c r="W453" i="31"/>
  <c r="F453" i="31"/>
  <c r="D453" i="31"/>
  <c r="A453" i="31"/>
  <c r="C453" i="31" s="1"/>
  <c r="W452" i="31"/>
  <c r="F452" i="31"/>
  <c r="D452" i="31"/>
  <c r="C452" i="31"/>
  <c r="B452" i="31"/>
  <c r="A452" i="31"/>
  <c r="W451" i="31"/>
  <c r="F451" i="31"/>
  <c r="D451" i="31"/>
  <c r="B451" i="31"/>
  <c r="A451" i="31"/>
  <c r="C451" i="31" s="1"/>
  <c r="W450" i="31"/>
  <c r="F450" i="31"/>
  <c r="D450" i="31"/>
  <c r="C450" i="31"/>
  <c r="B450" i="31"/>
  <c r="A450" i="31"/>
  <c r="W449" i="31"/>
  <c r="F449" i="31"/>
  <c r="B449" i="31"/>
  <c r="A449" i="31"/>
  <c r="C449" i="31" s="1"/>
  <c r="W448" i="31"/>
  <c r="F448" i="31"/>
  <c r="D448" i="31"/>
  <c r="C448" i="31"/>
  <c r="B448" i="31"/>
  <c r="A448" i="31"/>
  <c r="W447" i="31"/>
  <c r="F447" i="31"/>
  <c r="A447" i="31"/>
  <c r="C447" i="31" s="1"/>
  <c r="W446" i="31"/>
  <c r="F446" i="31"/>
  <c r="D446" i="31"/>
  <c r="C446" i="31"/>
  <c r="B446" i="31"/>
  <c r="A446" i="31"/>
  <c r="W445" i="31"/>
  <c r="F445" i="31"/>
  <c r="D445" i="31"/>
  <c r="A445" i="31"/>
  <c r="C445" i="31" s="1"/>
  <c r="W444" i="31"/>
  <c r="F444" i="31"/>
  <c r="D444" i="31"/>
  <c r="C444" i="31"/>
  <c r="B444" i="31"/>
  <c r="A444" i="31"/>
  <c r="W443" i="31"/>
  <c r="F443" i="31"/>
  <c r="D443" i="31"/>
  <c r="B443" i="31"/>
  <c r="A443" i="31"/>
  <c r="C443" i="31" s="1"/>
  <c r="W442" i="31"/>
  <c r="F442" i="31"/>
  <c r="D442" i="31"/>
  <c r="C442" i="31"/>
  <c r="B442" i="31"/>
  <c r="A442" i="31"/>
  <c r="W441" i="31"/>
  <c r="F441" i="31"/>
  <c r="B441" i="31"/>
  <c r="A441" i="31"/>
  <c r="C441" i="31" s="1"/>
  <c r="W440" i="31"/>
  <c r="F440" i="31"/>
  <c r="D440" i="31"/>
  <c r="C440" i="31"/>
  <c r="B440" i="31"/>
  <c r="A440" i="31"/>
  <c r="W439" i="31"/>
  <c r="F439" i="31"/>
  <c r="A439" i="31"/>
  <c r="C439" i="31" s="1"/>
  <c r="W438" i="31"/>
  <c r="F438" i="31"/>
  <c r="D438" i="31"/>
  <c r="C438" i="31"/>
  <c r="B438" i="31"/>
  <c r="A438" i="31"/>
  <c r="W437" i="31"/>
  <c r="F437" i="31"/>
  <c r="D437" i="31"/>
  <c r="A437" i="31"/>
  <c r="C437" i="31" s="1"/>
  <c r="W436" i="31"/>
  <c r="F436" i="31"/>
  <c r="D436" i="31"/>
  <c r="C436" i="31"/>
  <c r="B436" i="31"/>
  <c r="A436" i="31"/>
  <c r="W435" i="31"/>
  <c r="F435" i="31"/>
  <c r="D435" i="31"/>
  <c r="B435" i="31"/>
  <c r="A435" i="31"/>
  <c r="C435" i="31" s="1"/>
  <c r="W434" i="31"/>
  <c r="F434" i="31"/>
  <c r="D434" i="31"/>
  <c r="C434" i="31"/>
  <c r="B434" i="31"/>
  <c r="A434" i="31"/>
  <c r="W433" i="31"/>
  <c r="F433" i="31"/>
  <c r="B433" i="31"/>
  <c r="A433" i="31"/>
  <c r="C433" i="31" s="1"/>
  <c r="W432" i="31"/>
  <c r="F432" i="31"/>
  <c r="D432" i="31"/>
  <c r="C432" i="31"/>
  <c r="B432" i="31"/>
  <c r="A432" i="31"/>
  <c r="W431" i="31"/>
  <c r="F431" i="31"/>
  <c r="A431" i="31"/>
  <c r="C431" i="31" s="1"/>
  <c r="W430" i="31"/>
  <c r="F430" i="31"/>
  <c r="D430" i="31"/>
  <c r="C430" i="31"/>
  <c r="B430" i="31"/>
  <c r="A430" i="31"/>
  <c r="W429" i="31"/>
  <c r="F429" i="31"/>
  <c r="D429" i="31"/>
  <c r="A429" i="31"/>
  <c r="C429" i="31" s="1"/>
  <c r="W428" i="31"/>
  <c r="F428" i="31"/>
  <c r="D428" i="31"/>
  <c r="C428" i="31"/>
  <c r="B428" i="31"/>
  <c r="A428" i="31"/>
  <c r="W427" i="31"/>
  <c r="F427" i="31"/>
  <c r="D427" i="31"/>
  <c r="B427" i="31"/>
  <c r="A427" i="31"/>
  <c r="C427" i="31" s="1"/>
  <c r="W426" i="31"/>
  <c r="F426" i="31"/>
  <c r="D426" i="31"/>
  <c r="C426" i="31"/>
  <c r="B426" i="31"/>
  <c r="A426" i="31"/>
  <c r="W425" i="31"/>
  <c r="F425" i="31"/>
  <c r="B425" i="31"/>
  <c r="A425" i="31"/>
  <c r="C425" i="31" s="1"/>
  <c r="W424" i="31"/>
  <c r="F424" i="31"/>
  <c r="D424" i="31"/>
  <c r="C424" i="31"/>
  <c r="B424" i="31"/>
  <c r="A424" i="31"/>
  <c r="W423" i="31"/>
  <c r="F423" i="31"/>
  <c r="A423" i="31"/>
  <c r="C423" i="31" s="1"/>
  <c r="W422" i="31"/>
  <c r="F422" i="31"/>
  <c r="D422" i="31"/>
  <c r="C422" i="31"/>
  <c r="B422" i="31"/>
  <c r="A422" i="31"/>
  <c r="W421" i="31"/>
  <c r="F421" i="31"/>
  <c r="D421" i="31"/>
  <c r="A421" i="31"/>
  <c r="C421" i="31" s="1"/>
  <c r="W420" i="31"/>
  <c r="F420" i="31"/>
  <c r="D420" i="31"/>
  <c r="C420" i="31"/>
  <c r="B420" i="31"/>
  <c r="A420" i="31"/>
  <c r="W419" i="31"/>
  <c r="F419" i="31"/>
  <c r="D419" i="31"/>
  <c r="B419" i="31"/>
  <c r="A419" i="31"/>
  <c r="C419" i="31" s="1"/>
  <c r="W418" i="31"/>
  <c r="F418" i="31"/>
  <c r="D418" i="31"/>
  <c r="C418" i="31"/>
  <c r="B418" i="31"/>
  <c r="A418" i="31"/>
  <c r="W417" i="31"/>
  <c r="F417" i="31"/>
  <c r="B417" i="31"/>
  <c r="A417" i="31"/>
  <c r="C417" i="31" s="1"/>
  <c r="W416" i="31"/>
  <c r="F416" i="31"/>
  <c r="D416" i="31"/>
  <c r="C416" i="31"/>
  <c r="B416" i="31"/>
  <c r="A416" i="31"/>
  <c r="W415" i="31"/>
  <c r="F415" i="31"/>
  <c r="A415" i="31"/>
  <c r="C415" i="31" s="1"/>
  <c r="W414" i="31"/>
  <c r="F414" i="31"/>
  <c r="D414" i="31"/>
  <c r="C414" i="31"/>
  <c r="B414" i="31"/>
  <c r="A414" i="31"/>
  <c r="W413" i="31"/>
  <c r="F413" i="31"/>
  <c r="D413" i="31"/>
  <c r="B413" i="31"/>
  <c r="A413" i="31"/>
  <c r="C413" i="31" s="1"/>
  <c r="W412" i="31"/>
  <c r="F412" i="31"/>
  <c r="D412" i="31"/>
  <c r="C412" i="31"/>
  <c r="B412" i="31"/>
  <c r="A412" i="31"/>
  <c r="W411" i="31"/>
  <c r="F411" i="31"/>
  <c r="D411" i="31"/>
  <c r="B411" i="31"/>
  <c r="A411" i="31"/>
  <c r="C411" i="31" s="1"/>
  <c r="W410" i="31"/>
  <c r="F410" i="31"/>
  <c r="D410" i="31"/>
  <c r="C410" i="31"/>
  <c r="B410" i="31"/>
  <c r="A410" i="31"/>
  <c r="W409" i="31"/>
  <c r="F409" i="31"/>
  <c r="B409" i="31"/>
  <c r="A409" i="31"/>
  <c r="C409" i="31" s="1"/>
  <c r="W408" i="31"/>
  <c r="F408" i="31"/>
  <c r="D408" i="31"/>
  <c r="C408" i="31"/>
  <c r="B408" i="31"/>
  <c r="A408" i="31"/>
  <c r="W407" i="31"/>
  <c r="F407" i="31"/>
  <c r="A407" i="31"/>
  <c r="W406" i="31"/>
  <c r="F406" i="31"/>
  <c r="D406" i="31"/>
  <c r="C406" i="31"/>
  <c r="B406" i="31"/>
  <c r="A406" i="31"/>
  <c r="W405" i="31"/>
  <c r="F405" i="31"/>
  <c r="D405" i="31"/>
  <c r="B405" i="31"/>
  <c r="A405" i="31"/>
  <c r="C405" i="31" s="1"/>
  <c r="W404" i="31"/>
  <c r="F404" i="31"/>
  <c r="D404" i="31"/>
  <c r="C404" i="31"/>
  <c r="B404" i="31"/>
  <c r="A404" i="31"/>
  <c r="W403" i="31"/>
  <c r="F403" i="31"/>
  <c r="D403" i="31"/>
  <c r="A403" i="31"/>
  <c r="W402" i="31"/>
  <c r="F402" i="31"/>
  <c r="D402" i="31"/>
  <c r="C402" i="31"/>
  <c r="B402" i="31"/>
  <c r="A402" i="31"/>
  <c r="W401" i="31"/>
  <c r="F401" i="31"/>
  <c r="B401" i="31"/>
  <c r="A401" i="31"/>
  <c r="C401" i="31" s="1"/>
  <c r="W400" i="31"/>
  <c r="F400" i="31"/>
  <c r="D400" i="31"/>
  <c r="C400" i="31"/>
  <c r="B400" i="31"/>
  <c r="A400" i="31"/>
  <c r="W399" i="31"/>
  <c r="F399" i="31"/>
  <c r="D399" i="31"/>
  <c r="A399" i="31"/>
  <c r="W398" i="31"/>
  <c r="F398" i="31"/>
  <c r="D398" i="31"/>
  <c r="C398" i="31"/>
  <c r="B398" i="31"/>
  <c r="A398" i="31"/>
  <c r="W397" i="31"/>
  <c r="F397" i="31"/>
  <c r="D397" i="31"/>
  <c r="B397" i="31"/>
  <c r="A397" i="31"/>
  <c r="C397" i="31" s="1"/>
  <c r="W396" i="31"/>
  <c r="F396" i="31"/>
  <c r="D396" i="31"/>
  <c r="C396" i="31"/>
  <c r="B396" i="31"/>
  <c r="A396" i="31"/>
  <c r="W395" i="31"/>
  <c r="F395" i="31"/>
  <c r="A395" i="31"/>
  <c r="D395" i="31" s="1"/>
  <c r="W394" i="31"/>
  <c r="F394" i="31"/>
  <c r="D394" i="31"/>
  <c r="C394" i="31"/>
  <c r="B394" i="31"/>
  <c r="A394" i="31"/>
  <c r="W393" i="31"/>
  <c r="F393" i="31"/>
  <c r="B393" i="31"/>
  <c r="A393" i="31"/>
  <c r="C393" i="31" s="1"/>
  <c r="W392" i="31"/>
  <c r="F392" i="31"/>
  <c r="D392" i="31"/>
  <c r="C392" i="31"/>
  <c r="B392" i="31"/>
  <c r="A392" i="31"/>
  <c r="W391" i="31"/>
  <c r="F391" i="31"/>
  <c r="A391" i="31"/>
  <c r="D391" i="31" s="1"/>
  <c r="W390" i="31"/>
  <c r="F390" i="31"/>
  <c r="D390" i="31"/>
  <c r="C390" i="31"/>
  <c r="B390" i="31"/>
  <c r="A390" i="31"/>
  <c r="W389" i="31"/>
  <c r="F389" i="31"/>
  <c r="D389" i="31"/>
  <c r="B389" i="31"/>
  <c r="A389" i="31"/>
  <c r="C389" i="31" s="1"/>
  <c r="W388" i="31"/>
  <c r="F388" i="31"/>
  <c r="D388" i="31"/>
  <c r="C388" i="31"/>
  <c r="B388" i="31"/>
  <c r="A388" i="31"/>
  <c r="W387" i="31"/>
  <c r="F387" i="31"/>
  <c r="A387" i="31"/>
  <c r="W386" i="31"/>
  <c r="F386" i="31"/>
  <c r="D386" i="31"/>
  <c r="C386" i="31"/>
  <c r="B386" i="31"/>
  <c r="A386" i="31"/>
  <c r="W385" i="31"/>
  <c r="F385" i="31"/>
  <c r="B385" i="31"/>
  <c r="A385" i="31"/>
  <c r="C385" i="31" s="1"/>
  <c r="W384" i="31"/>
  <c r="F384" i="31"/>
  <c r="D384" i="31"/>
  <c r="C384" i="31"/>
  <c r="B384" i="31"/>
  <c r="A384" i="31"/>
  <c r="W383" i="31"/>
  <c r="F383" i="31"/>
  <c r="A383" i="31"/>
  <c r="W382" i="31"/>
  <c r="F382" i="31"/>
  <c r="D382" i="31"/>
  <c r="C382" i="31"/>
  <c r="B382" i="31"/>
  <c r="A382" i="31"/>
  <c r="W381" i="31"/>
  <c r="F381" i="31"/>
  <c r="D381" i="31"/>
  <c r="B381" i="31"/>
  <c r="A381" i="31"/>
  <c r="C381" i="31" s="1"/>
  <c r="W380" i="31"/>
  <c r="F380" i="31"/>
  <c r="D380" i="31"/>
  <c r="C380" i="31"/>
  <c r="B380" i="31"/>
  <c r="A380" i="31"/>
  <c r="W379" i="31"/>
  <c r="F379" i="31"/>
  <c r="A379" i="31"/>
  <c r="W378" i="31"/>
  <c r="F378" i="31"/>
  <c r="D378" i="31"/>
  <c r="C378" i="31"/>
  <c r="B378" i="31"/>
  <c r="A378" i="31"/>
  <c r="W377" i="31"/>
  <c r="F377" i="31"/>
  <c r="B377" i="31"/>
  <c r="A377" i="31"/>
  <c r="C377" i="31" s="1"/>
  <c r="W376" i="31"/>
  <c r="F376" i="31"/>
  <c r="D376" i="31"/>
  <c r="C376" i="31"/>
  <c r="B376" i="31"/>
  <c r="A376" i="31"/>
  <c r="W375" i="31"/>
  <c r="F375" i="31"/>
  <c r="A375" i="31"/>
  <c r="W374" i="31"/>
  <c r="F374" i="31"/>
  <c r="D374" i="31"/>
  <c r="C374" i="31"/>
  <c r="B374" i="31"/>
  <c r="A374" i="31"/>
  <c r="W373" i="31"/>
  <c r="F373" i="31"/>
  <c r="D373" i="31"/>
  <c r="B373" i="31"/>
  <c r="A373" i="31"/>
  <c r="C373" i="31" s="1"/>
  <c r="W372" i="31"/>
  <c r="F372" i="31"/>
  <c r="D372" i="31"/>
  <c r="C372" i="31"/>
  <c r="B372" i="31"/>
  <c r="A372" i="31"/>
  <c r="W371" i="31"/>
  <c r="F371" i="31"/>
  <c r="D371" i="31"/>
  <c r="A371" i="31"/>
  <c r="W370" i="31"/>
  <c r="F370" i="31"/>
  <c r="D370" i="31"/>
  <c r="C370" i="31"/>
  <c r="B370" i="31"/>
  <c r="A370" i="31"/>
  <c r="W369" i="31"/>
  <c r="F369" i="31"/>
  <c r="B369" i="31"/>
  <c r="A369" i="31"/>
  <c r="C369" i="31" s="1"/>
  <c r="W368" i="31"/>
  <c r="F368" i="31"/>
  <c r="D368" i="31"/>
  <c r="C368" i="31"/>
  <c r="B368" i="31"/>
  <c r="A368" i="31"/>
  <c r="W367" i="31"/>
  <c r="F367" i="31"/>
  <c r="D367" i="31"/>
  <c r="A367" i="31"/>
  <c r="W366" i="31"/>
  <c r="F366" i="31"/>
  <c r="D366" i="31"/>
  <c r="C366" i="31"/>
  <c r="B366" i="31"/>
  <c r="A366" i="31"/>
  <c r="W365" i="31"/>
  <c r="F365" i="31"/>
  <c r="D365" i="31"/>
  <c r="B365" i="31"/>
  <c r="A365" i="31"/>
  <c r="C365" i="31" s="1"/>
  <c r="W364" i="31"/>
  <c r="F364" i="31"/>
  <c r="D364" i="31"/>
  <c r="C364" i="31"/>
  <c r="B364" i="31"/>
  <c r="A364" i="31"/>
  <c r="W363" i="31"/>
  <c r="F363" i="31"/>
  <c r="A363" i="31"/>
  <c r="D363" i="31" s="1"/>
  <c r="W362" i="31"/>
  <c r="F362" i="31"/>
  <c r="D362" i="31"/>
  <c r="C362" i="31"/>
  <c r="B362" i="31"/>
  <c r="A362" i="31"/>
  <c r="W361" i="31"/>
  <c r="F361" i="31"/>
  <c r="B361" i="31"/>
  <c r="A361" i="31"/>
  <c r="C361" i="31" s="1"/>
  <c r="W360" i="31"/>
  <c r="F360" i="31"/>
  <c r="D360" i="31"/>
  <c r="C360" i="31"/>
  <c r="B360" i="31"/>
  <c r="A360" i="31"/>
  <c r="W359" i="31"/>
  <c r="F359" i="31"/>
  <c r="A359" i="31"/>
  <c r="D359" i="31" s="1"/>
  <c r="W358" i="31"/>
  <c r="F358" i="31"/>
  <c r="D358" i="31"/>
  <c r="C358" i="31"/>
  <c r="B358" i="31"/>
  <c r="A358" i="31"/>
  <c r="W357" i="31"/>
  <c r="F357" i="31"/>
  <c r="D357" i="31"/>
  <c r="B357" i="31"/>
  <c r="A357" i="31"/>
  <c r="C357" i="31" s="1"/>
  <c r="W356" i="31"/>
  <c r="F356" i="31"/>
  <c r="D356" i="31"/>
  <c r="C356" i="31"/>
  <c r="B356" i="31"/>
  <c r="A356" i="31"/>
  <c r="W355" i="31"/>
  <c r="F355" i="31"/>
  <c r="A355" i="31"/>
  <c r="W354" i="31"/>
  <c r="F354" i="31"/>
  <c r="D354" i="31"/>
  <c r="C354" i="31"/>
  <c r="B354" i="31"/>
  <c r="A354" i="31"/>
  <c r="W353" i="31"/>
  <c r="F353" i="31"/>
  <c r="B353" i="31"/>
  <c r="A353" i="31"/>
  <c r="C353" i="31" s="1"/>
  <c r="W352" i="31"/>
  <c r="F352" i="31"/>
  <c r="D352" i="31"/>
  <c r="C352" i="31"/>
  <c r="B352" i="31"/>
  <c r="A352" i="31"/>
  <c r="W351" i="31"/>
  <c r="F351" i="31"/>
  <c r="A351" i="31"/>
  <c r="W350" i="31"/>
  <c r="F350" i="31"/>
  <c r="D350" i="31"/>
  <c r="C350" i="31"/>
  <c r="B350" i="31"/>
  <c r="A350" i="31"/>
  <c r="W349" i="31"/>
  <c r="F349" i="31"/>
  <c r="D349" i="31"/>
  <c r="B349" i="31"/>
  <c r="A349" i="31"/>
  <c r="C349" i="31" s="1"/>
  <c r="W348" i="31"/>
  <c r="F348" i="31"/>
  <c r="D348" i="31"/>
  <c r="C348" i="31"/>
  <c r="B348" i="31"/>
  <c r="A348" i="31"/>
  <c r="W347" i="31"/>
  <c r="F347" i="31"/>
  <c r="A347" i="31"/>
  <c r="W346" i="31"/>
  <c r="F346" i="31"/>
  <c r="D346" i="31"/>
  <c r="C346" i="31"/>
  <c r="B346" i="31"/>
  <c r="A346" i="31"/>
  <c r="W345" i="31"/>
  <c r="F345" i="31"/>
  <c r="B345" i="31"/>
  <c r="A345" i="31"/>
  <c r="C345" i="31" s="1"/>
  <c r="W344" i="31"/>
  <c r="F344" i="31"/>
  <c r="D344" i="31"/>
  <c r="C344" i="31"/>
  <c r="B344" i="31"/>
  <c r="A344" i="31"/>
  <c r="W343" i="31"/>
  <c r="F343" i="31"/>
  <c r="A343" i="31"/>
  <c r="W342" i="31"/>
  <c r="F342" i="31"/>
  <c r="D342" i="31"/>
  <c r="C342" i="31"/>
  <c r="B342" i="31"/>
  <c r="A342" i="31"/>
  <c r="W341" i="31"/>
  <c r="F341" i="31"/>
  <c r="D341" i="31"/>
  <c r="B341" i="31"/>
  <c r="A341" i="31"/>
  <c r="C341" i="31" s="1"/>
  <c r="W340" i="31"/>
  <c r="F340" i="31"/>
  <c r="D340" i="31"/>
  <c r="C340" i="31"/>
  <c r="B340" i="31"/>
  <c r="A340" i="31"/>
  <c r="W339" i="31"/>
  <c r="F339" i="31"/>
  <c r="D339" i="31"/>
  <c r="A339" i="31"/>
  <c r="W338" i="31"/>
  <c r="F338" i="31"/>
  <c r="D338" i="31"/>
  <c r="C338" i="31"/>
  <c r="B338" i="31"/>
  <c r="A338" i="31"/>
  <c r="W337" i="31"/>
  <c r="F337" i="31"/>
  <c r="B337" i="31"/>
  <c r="A337" i="31"/>
  <c r="C337" i="31" s="1"/>
  <c r="W336" i="31"/>
  <c r="F336" i="31"/>
  <c r="D336" i="31"/>
  <c r="C336" i="31"/>
  <c r="B336" i="31"/>
  <c r="A336" i="31"/>
  <c r="W335" i="31"/>
  <c r="F335" i="31"/>
  <c r="D335" i="31"/>
  <c r="A335" i="31"/>
  <c r="W334" i="31"/>
  <c r="F334" i="31"/>
  <c r="D334" i="31"/>
  <c r="C334" i="31"/>
  <c r="B334" i="31"/>
  <c r="A334" i="31"/>
  <c r="W333" i="31"/>
  <c r="F333" i="31"/>
  <c r="D333" i="31"/>
  <c r="B333" i="31"/>
  <c r="A333" i="31"/>
  <c r="C333" i="31" s="1"/>
  <c r="W332" i="31"/>
  <c r="F332" i="31"/>
  <c r="D332" i="31"/>
  <c r="C332" i="31"/>
  <c r="B332" i="31"/>
  <c r="A332" i="31"/>
  <c r="W331" i="31"/>
  <c r="F331" i="31"/>
  <c r="A331" i="31"/>
  <c r="D331" i="31" s="1"/>
  <c r="W330" i="31"/>
  <c r="F330" i="31"/>
  <c r="A330" i="31"/>
  <c r="C330" i="31" s="1"/>
  <c r="W329" i="31"/>
  <c r="F329" i="31"/>
  <c r="A329" i="31"/>
  <c r="C329" i="31" s="1"/>
  <c r="W328" i="31"/>
  <c r="F328" i="31"/>
  <c r="A328" i="31"/>
  <c r="C328" i="31" s="1"/>
  <c r="W327" i="31"/>
  <c r="F327" i="31"/>
  <c r="A327" i="31"/>
  <c r="C327" i="31" s="1"/>
  <c r="W326" i="31"/>
  <c r="F326" i="31"/>
  <c r="A326" i="31"/>
  <c r="C326" i="31" s="1"/>
  <c r="W325" i="31"/>
  <c r="F325" i="31"/>
  <c r="A325" i="31"/>
  <c r="C325" i="31" s="1"/>
  <c r="W324" i="31"/>
  <c r="F324" i="31"/>
  <c r="A324" i="31"/>
  <c r="C324" i="31" s="1"/>
  <c r="W323" i="31"/>
  <c r="F323" i="31"/>
  <c r="A323" i="31"/>
  <c r="C323" i="31" s="1"/>
  <c r="W322" i="31"/>
  <c r="F322" i="31"/>
  <c r="A322" i="31"/>
  <c r="C322" i="31" s="1"/>
  <c r="W321" i="31"/>
  <c r="F321" i="31"/>
  <c r="A321" i="31"/>
  <c r="C321" i="31" s="1"/>
  <c r="W320" i="31"/>
  <c r="F320" i="31"/>
  <c r="A320" i="31"/>
  <c r="C320" i="31" s="1"/>
  <c r="W319" i="31"/>
  <c r="F319" i="31"/>
  <c r="A319" i="31"/>
  <c r="C319" i="31" s="1"/>
  <c r="W318" i="31"/>
  <c r="F318" i="31"/>
  <c r="A318" i="31"/>
  <c r="C318" i="31" s="1"/>
  <c r="W317" i="31"/>
  <c r="F317" i="31"/>
  <c r="A317" i="31"/>
  <c r="C317" i="31" s="1"/>
  <c r="W316" i="31"/>
  <c r="F316" i="31"/>
  <c r="A316" i="31"/>
  <c r="C316" i="31" s="1"/>
  <c r="W315" i="31"/>
  <c r="F315" i="31"/>
  <c r="A315" i="31"/>
  <c r="C315" i="31" s="1"/>
  <c r="W314" i="31"/>
  <c r="F314" i="31"/>
  <c r="A314" i="31"/>
  <c r="C314" i="31" s="1"/>
  <c r="W313" i="31"/>
  <c r="F313" i="31"/>
  <c r="A313" i="31"/>
  <c r="C313" i="31" s="1"/>
  <c r="W312" i="31"/>
  <c r="F312" i="31"/>
  <c r="A312" i="31"/>
  <c r="C312" i="31" s="1"/>
  <c r="W311" i="31"/>
  <c r="F311" i="31"/>
  <c r="A311" i="31"/>
  <c r="C311" i="31" s="1"/>
  <c r="W310" i="31"/>
  <c r="F310" i="31"/>
  <c r="A310" i="31"/>
  <c r="C310" i="31" s="1"/>
  <c r="W309" i="31"/>
  <c r="F309" i="31"/>
  <c r="A309" i="31"/>
  <c r="C309" i="31" s="1"/>
  <c r="W308" i="31"/>
  <c r="F308" i="31"/>
  <c r="A308" i="31"/>
  <c r="C308" i="31" s="1"/>
  <c r="W307" i="31"/>
  <c r="F307" i="31"/>
  <c r="A307" i="31"/>
  <c r="C307" i="31" s="1"/>
  <c r="W306" i="31"/>
  <c r="F306" i="31"/>
  <c r="A306" i="31"/>
  <c r="C306" i="31" s="1"/>
  <c r="W305" i="31"/>
  <c r="F305" i="31"/>
  <c r="A305" i="31"/>
  <c r="C305" i="31" s="1"/>
  <c r="W304" i="31"/>
  <c r="F304" i="31"/>
  <c r="A304" i="31"/>
  <c r="C304" i="31" s="1"/>
  <c r="W303" i="31"/>
  <c r="F303" i="31"/>
  <c r="A303" i="31"/>
  <c r="C303" i="31" s="1"/>
  <c r="W302" i="31"/>
  <c r="F302" i="31"/>
  <c r="A302" i="31"/>
  <c r="C302" i="31" s="1"/>
  <c r="W301" i="31"/>
  <c r="F301" i="31"/>
  <c r="A301" i="31"/>
  <c r="C301" i="31" s="1"/>
  <c r="W300" i="31"/>
  <c r="F300" i="31"/>
  <c r="A300" i="31"/>
  <c r="C300" i="31" s="1"/>
  <c r="W299" i="31"/>
  <c r="F299" i="31"/>
  <c r="A299" i="31"/>
  <c r="C299" i="31" s="1"/>
  <c r="W298" i="31"/>
  <c r="F298" i="31"/>
  <c r="A298" i="31"/>
  <c r="C298" i="31" s="1"/>
  <c r="W297" i="31"/>
  <c r="F297" i="31"/>
  <c r="A297" i="31"/>
  <c r="C297" i="31" s="1"/>
  <c r="W296" i="31"/>
  <c r="F296" i="31"/>
  <c r="A296" i="31"/>
  <c r="C296" i="31" s="1"/>
  <c r="W295" i="31"/>
  <c r="F295" i="31"/>
  <c r="A295" i="31"/>
  <c r="C295" i="31" s="1"/>
  <c r="W294" i="31"/>
  <c r="F294" i="31"/>
  <c r="A294" i="31"/>
  <c r="C294" i="31" s="1"/>
  <c r="W293" i="31"/>
  <c r="F293" i="31"/>
  <c r="A293" i="31"/>
  <c r="C293" i="31" s="1"/>
  <c r="W292" i="31"/>
  <c r="F292" i="31"/>
  <c r="A292" i="31"/>
  <c r="C292" i="31" s="1"/>
  <c r="W291" i="31"/>
  <c r="F291" i="31"/>
  <c r="A291" i="31"/>
  <c r="C291" i="31" s="1"/>
  <c r="W290" i="31"/>
  <c r="F290" i="31"/>
  <c r="A290" i="31"/>
  <c r="C290" i="31" s="1"/>
  <c r="W289" i="31"/>
  <c r="F289" i="31"/>
  <c r="A289" i="31"/>
  <c r="C289" i="31" s="1"/>
  <c r="W288" i="31"/>
  <c r="F288" i="31"/>
  <c r="A288" i="31"/>
  <c r="C288" i="31" s="1"/>
  <c r="W287" i="31"/>
  <c r="F287" i="31"/>
  <c r="B287" i="31"/>
  <c r="A287" i="31"/>
  <c r="D287" i="31" s="1"/>
  <c r="W286" i="31"/>
  <c r="F286" i="31"/>
  <c r="A286" i="31"/>
  <c r="B286" i="31" s="1"/>
  <c r="W285" i="31"/>
  <c r="F285" i="31"/>
  <c r="C285" i="31"/>
  <c r="B285" i="31"/>
  <c r="A285" i="31"/>
  <c r="D285" i="31" s="1"/>
  <c r="W284" i="31"/>
  <c r="F284" i="31"/>
  <c r="D284" i="31"/>
  <c r="A284" i="31"/>
  <c r="B284" i="31" s="1"/>
  <c r="W283" i="31"/>
  <c r="F283" i="31"/>
  <c r="B283" i="31"/>
  <c r="A283" i="31"/>
  <c r="D283" i="31" s="1"/>
  <c r="W282" i="31"/>
  <c r="F282" i="31"/>
  <c r="A282" i="31"/>
  <c r="B282" i="31" s="1"/>
  <c r="W281" i="31"/>
  <c r="F281" i="31"/>
  <c r="C281" i="31"/>
  <c r="B281" i="31"/>
  <c r="A281" i="31"/>
  <c r="D281" i="31" s="1"/>
  <c r="W280" i="31"/>
  <c r="F280" i="31"/>
  <c r="D280" i="31"/>
  <c r="B280" i="31"/>
  <c r="A280" i="31"/>
  <c r="C280" i="31" s="1"/>
  <c r="W279" i="31"/>
  <c r="F279" i="31"/>
  <c r="D279" i="31"/>
  <c r="C279" i="31"/>
  <c r="B279" i="31"/>
  <c r="A279" i="31"/>
  <c r="W278" i="31"/>
  <c r="F278" i="31"/>
  <c r="D278" i="31"/>
  <c r="B278" i="31"/>
  <c r="A278" i="31"/>
  <c r="C278" i="31" s="1"/>
  <c r="W277" i="31"/>
  <c r="F277" i="31"/>
  <c r="D277" i="31"/>
  <c r="C277" i="31"/>
  <c r="B277" i="31"/>
  <c r="A277" i="31"/>
  <c r="W276" i="31"/>
  <c r="F276" i="31"/>
  <c r="D276" i="31"/>
  <c r="B276" i="31"/>
  <c r="A276" i="31"/>
  <c r="C276" i="31" s="1"/>
  <c r="W275" i="31"/>
  <c r="F275" i="31"/>
  <c r="D275" i="31"/>
  <c r="C275" i="31"/>
  <c r="B275" i="31"/>
  <c r="A275" i="31"/>
  <c r="W274" i="31"/>
  <c r="F274" i="31"/>
  <c r="D274" i="31"/>
  <c r="B274" i="31"/>
  <c r="A274" i="31"/>
  <c r="C274" i="31" s="1"/>
  <c r="W273" i="31"/>
  <c r="F273" i="31"/>
  <c r="D273" i="31"/>
  <c r="C273" i="31"/>
  <c r="B273" i="31"/>
  <c r="A273" i="31"/>
  <c r="W272" i="31"/>
  <c r="F272" i="31"/>
  <c r="D272" i="31"/>
  <c r="B272" i="31"/>
  <c r="A272" i="31"/>
  <c r="C272" i="31" s="1"/>
  <c r="W271" i="31"/>
  <c r="F271" i="31"/>
  <c r="D271" i="31"/>
  <c r="C271" i="31"/>
  <c r="B271" i="31"/>
  <c r="A271" i="31"/>
  <c r="W270" i="31"/>
  <c r="F270" i="31"/>
  <c r="D270" i="31"/>
  <c r="B270" i="31"/>
  <c r="A270" i="31"/>
  <c r="C270" i="31" s="1"/>
  <c r="W269" i="31"/>
  <c r="F269" i="31"/>
  <c r="D269" i="31"/>
  <c r="C269" i="31"/>
  <c r="B269" i="31"/>
  <c r="A269" i="31"/>
  <c r="W268" i="31"/>
  <c r="F268" i="31"/>
  <c r="D268" i="31"/>
  <c r="B268" i="31"/>
  <c r="A268" i="31"/>
  <c r="C268" i="31" s="1"/>
  <c r="W267" i="31"/>
  <c r="F267" i="31"/>
  <c r="D267" i="31"/>
  <c r="C267" i="31"/>
  <c r="B267" i="31"/>
  <c r="A267" i="31"/>
  <c r="W266" i="31"/>
  <c r="F266" i="31"/>
  <c r="D266" i="31"/>
  <c r="B266" i="31"/>
  <c r="A266" i="31"/>
  <c r="C266" i="31" s="1"/>
  <c r="W265" i="31"/>
  <c r="F265" i="31"/>
  <c r="D265" i="31"/>
  <c r="C265" i="31"/>
  <c r="B265" i="31"/>
  <c r="A265" i="31"/>
  <c r="W264" i="31"/>
  <c r="F264" i="31"/>
  <c r="D264" i="31"/>
  <c r="B264" i="31"/>
  <c r="A264" i="31"/>
  <c r="C264" i="31" s="1"/>
  <c r="W263" i="31"/>
  <c r="F263" i="31"/>
  <c r="D263" i="31"/>
  <c r="C263" i="31"/>
  <c r="B263" i="31"/>
  <c r="A263" i="31"/>
  <c r="W262" i="31"/>
  <c r="F262" i="31"/>
  <c r="D262" i="31"/>
  <c r="B262" i="31"/>
  <c r="A262" i="31"/>
  <c r="C262" i="31" s="1"/>
  <c r="W261" i="31"/>
  <c r="F261" i="31"/>
  <c r="D261" i="31"/>
  <c r="C261" i="31"/>
  <c r="B261" i="31"/>
  <c r="A261" i="31"/>
  <c r="W260" i="31"/>
  <c r="F260" i="31"/>
  <c r="D260" i="31"/>
  <c r="B260" i="31"/>
  <c r="A260" i="31"/>
  <c r="C260" i="31" s="1"/>
  <c r="W259" i="31"/>
  <c r="F259" i="31"/>
  <c r="D259" i="31"/>
  <c r="C259" i="31"/>
  <c r="B259" i="31"/>
  <c r="A259" i="31"/>
  <c r="W258" i="31"/>
  <c r="F258" i="31"/>
  <c r="D258" i="31"/>
  <c r="B258" i="31"/>
  <c r="A258" i="31"/>
  <c r="C258" i="31" s="1"/>
  <c r="W257" i="31"/>
  <c r="F257" i="31"/>
  <c r="D257" i="31"/>
  <c r="C257" i="31"/>
  <c r="B257" i="31"/>
  <c r="A257" i="31"/>
  <c r="W256" i="31"/>
  <c r="F256" i="31"/>
  <c r="D256" i="31"/>
  <c r="B256" i="31"/>
  <c r="A256" i="31"/>
  <c r="C256" i="31" s="1"/>
  <c r="W255" i="31"/>
  <c r="F255" i="31"/>
  <c r="D255" i="31"/>
  <c r="C255" i="31"/>
  <c r="B255" i="31"/>
  <c r="A255" i="31"/>
  <c r="W254" i="31"/>
  <c r="F254" i="31"/>
  <c r="D254" i="31"/>
  <c r="B254" i="31"/>
  <c r="A254" i="31"/>
  <c r="C254" i="31" s="1"/>
  <c r="W253" i="31"/>
  <c r="F253" i="31"/>
  <c r="D253" i="31"/>
  <c r="C253" i="31"/>
  <c r="B253" i="31"/>
  <c r="A253" i="31"/>
  <c r="W252" i="31"/>
  <c r="F252" i="31"/>
  <c r="D252" i="31"/>
  <c r="B252" i="31"/>
  <c r="A252" i="31"/>
  <c r="C252" i="31" s="1"/>
  <c r="W251" i="31"/>
  <c r="F251" i="31"/>
  <c r="D251" i="31"/>
  <c r="C251" i="31"/>
  <c r="B251" i="31"/>
  <c r="A251" i="31"/>
  <c r="W250" i="31"/>
  <c r="F250" i="31"/>
  <c r="D250" i="31"/>
  <c r="B250" i="31"/>
  <c r="A250" i="31"/>
  <c r="C250" i="31" s="1"/>
  <c r="W249" i="31"/>
  <c r="F249" i="31"/>
  <c r="D249" i="31"/>
  <c r="C249" i="31"/>
  <c r="B249" i="31"/>
  <c r="A249" i="31"/>
  <c r="W248" i="31"/>
  <c r="F248" i="31"/>
  <c r="D248" i="31"/>
  <c r="B248" i="31"/>
  <c r="A248" i="31"/>
  <c r="C248" i="31" s="1"/>
  <c r="W247" i="31"/>
  <c r="F247" i="31"/>
  <c r="D247" i="31"/>
  <c r="C247" i="31"/>
  <c r="B247" i="31"/>
  <c r="A247" i="31"/>
  <c r="W246" i="31"/>
  <c r="F246" i="31"/>
  <c r="D246" i="31"/>
  <c r="B246" i="31"/>
  <c r="A246" i="31"/>
  <c r="C246" i="31" s="1"/>
  <c r="W245" i="31"/>
  <c r="F245" i="31"/>
  <c r="D245" i="31"/>
  <c r="C245" i="31"/>
  <c r="B245" i="31"/>
  <c r="A245" i="31"/>
  <c r="W244" i="31"/>
  <c r="F244" i="31"/>
  <c r="D244" i="31"/>
  <c r="A244" i="31"/>
  <c r="C244" i="31" s="1"/>
  <c r="W243" i="31"/>
  <c r="F243" i="31"/>
  <c r="D243" i="31"/>
  <c r="C243" i="31"/>
  <c r="B243" i="31"/>
  <c r="A243" i="31"/>
  <c r="W242" i="31"/>
  <c r="F242" i="31"/>
  <c r="A242" i="31"/>
  <c r="C242" i="31" s="1"/>
  <c r="W241" i="31"/>
  <c r="F241" i="31"/>
  <c r="D241" i="31"/>
  <c r="C241" i="31"/>
  <c r="B241" i="31"/>
  <c r="A241" i="31"/>
  <c r="W240" i="31"/>
  <c r="F240" i="31"/>
  <c r="A240" i="31"/>
  <c r="C240" i="31" s="1"/>
  <c r="W239" i="31"/>
  <c r="F239" i="31"/>
  <c r="D239" i="31"/>
  <c r="C239" i="31"/>
  <c r="B239" i="31"/>
  <c r="A239" i="31"/>
  <c r="W238" i="31"/>
  <c r="F238" i="31"/>
  <c r="D238" i="31"/>
  <c r="B238" i="31"/>
  <c r="A238" i="31"/>
  <c r="C238" i="31" s="1"/>
  <c r="W237" i="31"/>
  <c r="F237" i="31"/>
  <c r="D237" i="31"/>
  <c r="C237" i="31"/>
  <c r="B237" i="31"/>
  <c r="A237" i="31"/>
  <c r="W236" i="31"/>
  <c r="F236" i="31"/>
  <c r="D236" i="31"/>
  <c r="A236" i="31"/>
  <c r="C236" i="31" s="1"/>
  <c r="W235" i="31"/>
  <c r="F235" i="31"/>
  <c r="D235" i="31"/>
  <c r="C235" i="31"/>
  <c r="B235" i="31"/>
  <c r="A235" i="31"/>
  <c r="W234" i="31"/>
  <c r="F234" i="31"/>
  <c r="B234" i="31"/>
  <c r="A234" i="31"/>
  <c r="C234" i="31" s="1"/>
  <c r="W233" i="31"/>
  <c r="F233" i="31"/>
  <c r="D233" i="31"/>
  <c r="C233" i="31"/>
  <c r="B233" i="31"/>
  <c r="A233" i="31"/>
  <c r="W232" i="31"/>
  <c r="F232" i="31"/>
  <c r="A232" i="31"/>
  <c r="C232" i="31" s="1"/>
  <c r="W231" i="31"/>
  <c r="F231" i="31"/>
  <c r="D231" i="31"/>
  <c r="C231" i="31"/>
  <c r="B231" i="31"/>
  <c r="A231" i="31"/>
  <c r="W230" i="31"/>
  <c r="F230" i="31"/>
  <c r="D230" i="31"/>
  <c r="B230" i="31"/>
  <c r="A230" i="31"/>
  <c r="C230" i="31" s="1"/>
  <c r="W229" i="31"/>
  <c r="F229" i="31"/>
  <c r="D229" i="31"/>
  <c r="C229" i="31"/>
  <c r="B229" i="31"/>
  <c r="A229" i="31"/>
  <c r="W228" i="31"/>
  <c r="F228" i="31"/>
  <c r="D228" i="31"/>
  <c r="B228" i="31"/>
  <c r="A228" i="31"/>
  <c r="C228" i="31" s="1"/>
  <c r="W227" i="31"/>
  <c r="F227" i="31"/>
  <c r="D227" i="31"/>
  <c r="C227" i="31"/>
  <c r="B227" i="31"/>
  <c r="A227" i="31"/>
  <c r="W226" i="31"/>
  <c r="F226" i="31"/>
  <c r="B226" i="31"/>
  <c r="A226" i="31"/>
  <c r="C226" i="31" s="1"/>
  <c r="W225" i="31"/>
  <c r="F225" i="31"/>
  <c r="D225" i="31"/>
  <c r="C225" i="31"/>
  <c r="B225" i="31"/>
  <c r="A225" i="31"/>
  <c r="W224" i="31"/>
  <c r="F224" i="31"/>
  <c r="A224" i="31"/>
  <c r="C224" i="31" s="1"/>
  <c r="W223" i="31"/>
  <c r="F223" i="31"/>
  <c r="D223" i="31"/>
  <c r="C223" i="31"/>
  <c r="B223" i="31"/>
  <c r="A223" i="31"/>
  <c r="W222" i="31"/>
  <c r="F222" i="31"/>
  <c r="D222" i="31"/>
  <c r="B222" i="31"/>
  <c r="A222" i="31"/>
  <c r="C222" i="31" s="1"/>
  <c r="W221" i="31"/>
  <c r="F221" i="31"/>
  <c r="D221" i="31"/>
  <c r="C221" i="31"/>
  <c r="B221" i="31"/>
  <c r="A221" i="31"/>
  <c r="W220" i="31"/>
  <c r="F220" i="31"/>
  <c r="D220" i="31"/>
  <c r="B220" i="31"/>
  <c r="A220" i="31"/>
  <c r="C220" i="31" s="1"/>
  <c r="W219" i="31"/>
  <c r="F219" i="31"/>
  <c r="D219" i="31"/>
  <c r="C219" i="31"/>
  <c r="B219" i="31"/>
  <c r="A219" i="31"/>
  <c r="W218" i="31"/>
  <c r="F218" i="31"/>
  <c r="B218" i="31"/>
  <c r="A218" i="31"/>
  <c r="C218" i="31" s="1"/>
  <c r="W217" i="31"/>
  <c r="F217" i="31"/>
  <c r="D217" i="31"/>
  <c r="C217" i="31"/>
  <c r="B217" i="31"/>
  <c r="A217" i="31"/>
  <c r="W216" i="31"/>
  <c r="F216" i="31"/>
  <c r="B216" i="31"/>
  <c r="A216" i="31"/>
  <c r="D216" i="31" s="1"/>
  <c r="W215" i="31"/>
  <c r="F215" i="31"/>
  <c r="D215" i="31"/>
  <c r="C215" i="31"/>
  <c r="B215" i="31"/>
  <c r="A215" i="31"/>
  <c r="W214" i="31"/>
  <c r="F214" i="31"/>
  <c r="B214" i="31"/>
  <c r="A214" i="31"/>
  <c r="D214" i="31" s="1"/>
  <c r="W213" i="31"/>
  <c r="F213" i="31"/>
  <c r="D213" i="31"/>
  <c r="C213" i="31"/>
  <c r="B213" i="31"/>
  <c r="A213" i="31"/>
  <c r="W212" i="31"/>
  <c r="F212" i="31"/>
  <c r="B212" i="31"/>
  <c r="A212" i="31"/>
  <c r="D212" i="31" s="1"/>
  <c r="W211" i="31"/>
  <c r="F211" i="31"/>
  <c r="D211" i="31"/>
  <c r="C211" i="31"/>
  <c r="B211" i="31"/>
  <c r="A211" i="31"/>
  <c r="W210" i="31"/>
  <c r="F210" i="31"/>
  <c r="B210" i="31"/>
  <c r="A210" i="31"/>
  <c r="D210" i="31" s="1"/>
  <c r="W209" i="31"/>
  <c r="F209" i="31"/>
  <c r="D209" i="31"/>
  <c r="C209" i="31"/>
  <c r="B209" i="31"/>
  <c r="A209" i="31"/>
  <c r="W208" i="31"/>
  <c r="F208" i="31"/>
  <c r="B208" i="31"/>
  <c r="A208" i="31"/>
  <c r="D208" i="31" s="1"/>
  <c r="W207" i="31"/>
  <c r="F207" i="31"/>
  <c r="D207" i="31"/>
  <c r="C207" i="31"/>
  <c r="B207" i="31"/>
  <c r="A207" i="31"/>
  <c r="W206" i="31"/>
  <c r="F206" i="31"/>
  <c r="B206" i="31"/>
  <c r="A206" i="31"/>
  <c r="D206" i="31" s="1"/>
  <c r="W205" i="31"/>
  <c r="F205" i="31"/>
  <c r="D205" i="31"/>
  <c r="C205" i="31"/>
  <c r="B205" i="31"/>
  <c r="A205" i="31"/>
  <c r="W204" i="31"/>
  <c r="F204" i="31"/>
  <c r="B204" i="31"/>
  <c r="A204" i="31"/>
  <c r="D204" i="31" s="1"/>
  <c r="W203" i="31"/>
  <c r="F203" i="31"/>
  <c r="D203" i="31"/>
  <c r="C203" i="31"/>
  <c r="B203" i="31"/>
  <c r="A203" i="31"/>
  <c r="W202" i="31"/>
  <c r="F202" i="31"/>
  <c r="B202" i="31"/>
  <c r="A202" i="31"/>
  <c r="D202" i="31" s="1"/>
  <c r="W201" i="31"/>
  <c r="F201" i="31"/>
  <c r="D201" i="31"/>
  <c r="C201" i="31"/>
  <c r="B201" i="31"/>
  <c r="A201" i="31"/>
  <c r="W200" i="31"/>
  <c r="F200" i="31"/>
  <c r="B200" i="31"/>
  <c r="A200" i="31"/>
  <c r="D200" i="31" s="1"/>
  <c r="W199" i="31"/>
  <c r="F199" i="31"/>
  <c r="D199" i="31"/>
  <c r="C199" i="31"/>
  <c r="B199" i="31"/>
  <c r="A199" i="31"/>
  <c r="W198" i="31"/>
  <c r="F198" i="31"/>
  <c r="B198" i="31"/>
  <c r="A198" i="31"/>
  <c r="D198" i="31" s="1"/>
  <c r="W197" i="31"/>
  <c r="F197" i="31"/>
  <c r="D197" i="31"/>
  <c r="C197" i="31"/>
  <c r="B197" i="31"/>
  <c r="A197" i="31"/>
  <c r="W196" i="31"/>
  <c r="F196" i="31"/>
  <c r="B196" i="31"/>
  <c r="A196" i="31"/>
  <c r="D196" i="31" s="1"/>
  <c r="W195" i="31"/>
  <c r="F195" i="31"/>
  <c r="D195" i="31"/>
  <c r="C195" i="31"/>
  <c r="B195" i="31"/>
  <c r="A195" i="31"/>
  <c r="W194" i="31"/>
  <c r="F194" i="31"/>
  <c r="B194" i="31"/>
  <c r="A194" i="31"/>
  <c r="D194" i="31" s="1"/>
  <c r="W193" i="31"/>
  <c r="F193" i="31"/>
  <c r="D193" i="31"/>
  <c r="C193" i="31"/>
  <c r="B193" i="31"/>
  <c r="A193" i="31"/>
  <c r="W192" i="31"/>
  <c r="F192" i="31"/>
  <c r="D192" i="31"/>
  <c r="B192" i="31"/>
  <c r="A192" i="31"/>
  <c r="C192" i="31" s="1"/>
  <c r="W191" i="31"/>
  <c r="F191" i="31"/>
  <c r="D191" i="31"/>
  <c r="C191" i="31"/>
  <c r="B191" i="31"/>
  <c r="A191" i="31"/>
  <c r="W190" i="31"/>
  <c r="F190" i="31"/>
  <c r="D190" i="31"/>
  <c r="B190" i="31"/>
  <c r="A190" i="31"/>
  <c r="C190" i="31" s="1"/>
  <c r="W189" i="31"/>
  <c r="F189" i="31"/>
  <c r="D189" i="31"/>
  <c r="C189" i="31"/>
  <c r="B189" i="31"/>
  <c r="A189" i="31"/>
  <c r="W188" i="31"/>
  <c r="F188" i="31"/>
  <c r="D188" i="31"/>
  <c r="B188" i="31"/>
  <c r="A188" i="31"/>
  <c r="C188" i="31" s="1"/>
  <c r="W187" i="31"/>
  <c r="F187" i="31"/>
  <c r="D187" i="31"/>
  <c r="C187" i="31"/>
  <c r="B187" i="31"/>
  <c r="A187" i="31"/>
  <c r="W186" i="31"/>
  <c r="F186" i="31"/>
  <c r="D186" i="31"/>
  <c r="B186" i="31"/>
  <c r="A186" i="31"/>
  <c r="C186" i="31" s="1"/>
  <c r="W185" i="31"/>
  <c r="F185" i="31"/>
  <c r="D185" i="31"/>
  <c r="C185" i="31"/>
  <c r="B185" i="31"/>
  <c r="A185" i="31"/>
  <c r="W184" i="31"/>
  <c r="F184" i="31"/>
  <c r="D184" i="31"/>
  <c r="B184" i="31"/>
  <c r="A184" i="31"/>
  <c r="C184" i="31" s="1"/>
  <c r="W183" i="31"/>
  <c r="F183" i="31"/>
  <c r="D183" i="31"/>
  <c r="C183" i="31"/>
  <c r="B183" i="31"/>
  <c r="A183" i="31"/>
  <c r="W182" i="31"/>
  <c r="F182" i="31"/>
  <c r="D182" i="31"/>
  <c r="B182" i="31"/>
  <c r="A182" i="31"/>
  <c r="C182" i="31" s="1"/>
  <c r="W181" i="31"/>
  <c r="F181" i="31"/>
  <c r="D181" i="31"/>
  <c r="C181" i="31"/>
  <c r="B181" i="31"/>
  <c r="A181" i="31"/>
  <c r="W180" i="31"/>
  <c r="F180" i="31"/>
  <c r="D180" i="31"/>
  <c r="B180" i="31"/>
  <c r="A180" i="31"/>
  <c r="C180" i="31" s="1"/>
  <c r="W179" i="31"/>
  <c r="F179" i="31"/>
  <c r="D179" i="31"/>
  <c r="C179" i="31"/>
  <c r="B179" i="31"/>
  <c r="A179" i="31"/>
  <c r="W178" i="31"/>
  <c r="F178" i="31"/>
  <c r="D178" i="31"/>
  <c r="B178" i="31"/>
  <c r="A178" i="31"/>
  <c r="C178" i="31" s="1"/>
  <c r="W177" i="31"/>
  <c r="F177" i="31"/>
  <c r="D177" i="31"/>
  <c r="C177" i="31"/>
  <c r="B177" i="31"/>
  <c r="A177" i="31"/>
  <c r="W176" i="31"/>
  <c r="F176" i="31"/>
  <c r="D176" i="31"/>
  <c r="B176" i="31"/>
  <c r="A176" i="31"/>
  <c r="C176" i="31" s="1"/>
  <c r="W175" i="31"/>
  <c r="F175" i="31"/>
  <c r="D175" i="31"/>
  <c r="C175" i="31"/>
  <c r="B175" i="31"/>
  <c r="A175" i="31"/>
  <c r="W174" i="31"/>
  <c r="F174" i="31"/>
  <c r="D174" i="31"/>
  <c r="B174" i="31"/>
  <c r="A174" i="31"/>
  <c r="C174" i="31" s="1"/>
  <c r="W173" i="31"/>
  <c r="F173" i="31"/>
  <c r="D173" i="31"/>
  <c r="C173" i="31"/>
  <c r="B173" i="31"/>
  <c r="A173" i="31"/>
  <c r="W172" i="31"/>
  <c r="F172" i="31"/>
  <c r="D172" i="31"/>
  <c r="B172" i="31"/>
  <c r="A172" i="31"/>
  <c r="C172" i="31" s="1"/>
  <c r="W171" i="31"/>
  <c r="F171" i="31"/>
  <c r="D171" i="31"/>
  <c r="C171" i="31"/>
  <c r="B171" i="31"/>
  <c r="A171" i="31"/>
  <c r="W170" i="31"/>
  <c r="F170" i="31"/>
  <c r="D170" i="31"/>
  <c r="B170" i="31"/>
  <c r="A170" i="31"/>
  <c r="C170" i="31" s="1"/>
  <c r="W169" i="31"/>
  <c r="F169" i="31"/>
  <c r="D169" i="31"/>
  <c r="C169" i="31"/>
  <c r="B169" i="31"/>
  <c r="A169" i="31"/>
  <c r="W168" i="31"/>
  <c r="F168" i="31"/>
  <c r="D168" i="31"/>
  <c r="B168" i="31"/>
  <c r="A168" i="31"/>
  <c r="C168" i="31" s="1"/>
  <c r="W167" i="31"/>
  <c r="F167" i="31"/>
  <c r="D167" i="31"/>
  <c r="C167" i="31"/>
  <c r="B167" i="31"/>
  <c r="A167" i="31"/>
  <c r="W166" i="31"/>
  <c r="F166" i="31"/>
  <c r="D166" i="31"/>
  <c r="B166" i="31"/>
  <c r="A166" i="31"/>
  <c r="C166" i="31" s="1"/>
  <c r="W165" i="31"/>
  <c r="F165" i="31"/>
  <c r="D165" i="31"/>
  <c r="C165" i="31"/>
  <c r="B165" i="31"/>
  <c r="A165" i="31"/>
  <c r="W164" i="31"/>
  <c r="F164" i="31"/>
  <c r="D164" i="31"/>
  <c r="B164" i="31"/>
  <c r="A164" i="31"/>
  <c r="C164" i="31" s="1"/>
  <c r="W163" i="31"/>
  <c r="F163" i="31"/>
  <c r="D163" i="31"/>
  <c r="C163" i="31"/>
  <c r="B163" i="31"/>
  <c r="A163" i="31"/>
  <c r="W162" i="31"/>
  <c r="F162" i="31"/>
  <c r="D162" i="31"/>
  <c r="B162" i="31"/>
  <c r="A162" i="31"/>
  <c r="C162" i="31" s="1"/>
  <c r="W161" i="31"/>
  <c r="F161" i="31"/>
  <c r="D161" i="31"/>
  <c r="C161" i="31"/>
  <c r="B161" i="31"/>
  <c r="A161" i="31"/>
  <c r="W160" i="31"/>
  <c r="F160" i="31"/>
  <c r="D160" i="31"/>
  <c r="B160" i="31"/>
  <c r="A160" i="31"/>
  <c r="C160" i="31" s="1"/>
  <c r="W159" i="31"/>
  <c r="F159" i="31"/>
  <c r="D159" i="31"/>
  <c r="C159" i="31"/>
  <c r="B159" i="31"/>
  <c r="A159" i="31"/>
  <c r="W158" i="31"/>
  <c r="F158" i="31"/>
  <c r="D158" i="31"/>
  <c r="B158" i="31"/>
  <c r="A158" i="31"/>
  <c r="C158" i="31" s="1"/>
  <c r="W157" i="31"/>
  <c r="F157" i="31"/>
  <c r="D157" i="31"/>
  <c r="C157" i="31"/>
  <c r="B157" i="31"/>
  <c r="A157" i="31"/>
  <c r="W156" i="31"/>
  <c r="F156" i="31"/>
  <c r="D156" i="31"/>
  <c r="B156" i="31"/>
  <c r="A156" i="31"/>
  <c r="C156" i="31" s="1"/>
  <c r="W155" i="31"/>
  <c r="F155" i="31"/>
  <c r="D155" i="31"/>
  <c r="C155" i="31"/>
  <c r="B155" i="31"/>
  <c r="A155" i="31"/>
  <c r="W154" i="31"/>
  <c r="F154" i="31"/>
  <c r="D154" i="31"/>
  <c r="B154" i="31"/>
  <c r="A154" i="31"/>
  <c r="C154" i="31" s="1"/>
  <c r="W153" i="31"/>
  <c r="F153" i="31"/>
  <c r="D153" i="31"/>
  <c r="C153" i="31"/>
  <c r="B153" i="31"/>
  <c r="A153" i="31"/>
  <c r="W152" i="31"/>
  <c r="F152" i="31"/>
  <c r="D152" i="31"/>
  <c r="B152" i="31"/>
  <c r="A152" i="31"/>
  <c r="C152" i="31" s="1"/>
  <c r="W151" i="31"/>
  <c r="F151" i="31"/>
  <c r="D151" i="31"/>
  <c r="C151" i="31"/>
  <c r="B151" i="31"/>
  <c r="A151" i="31"/>
  <c r="W150" i="31"/>
  <c r="F150" i="31"/>
  <c r="D150" i="31"/>
  <c r="B150" i="31"/>
  <c r="A150" i="31"/>
  <c r="C150" i="31" s="1"/>
  <c r="W149" i="31"/>
  <c r="F149" i="31"/>
  <c r="D149" i="31"/>
  <c r="C149" i="31"/>
  <c r="B149" i="31"/>
  <c r="A149" i="31"/>
  <c r="W148" i="31"/>
  <c r="F148" i="31"/>
  <c r="D148" i="31"/>
  <c r="B148" i="31"/>
  <c r="A148" i="31"/>
  <c r="C148" i="31" s="1"/>
  <c r="W147" i="31"/>
  <c r="F147" i="31"/>
  <c r="D147" i="31"/>
  <c r="C147" i="31"/>
  <c r="B147" i="31"/>
  <c r="A147" i="31"/>
  <c r="W146" i="31"/>
  <c r="F146" i="31"/>
  <c r="D146" i="31"/>
  <c r="B146" i="31"/>
  <c r="A146" i="31"/>
  <c r="C146" i="31" s="1"/>
  <c r="W145" i="31"/>
  <c r="F145" i="31"/>
  <c r="D145" i="31"/>
  <c r="C145" i="31"/>
  <c r="B145" i="31"/>
  <c r="A145" i="31"/>
  <c r="W144" i="31"/>
  <c r="F144" i="31"/>
  <c r="D144" i="31"/>
  <c r="B144" i="31"/>
  <c r="A144" i="31"/>
  <c r="C144" i="31" s="1"/>
  <c r="W143" i="31"/>
  <c r="F143" i="31"/>
  <c r="D143" i="31"/>
  <c r="C143" i="31"/>
  <c r="B143" i="31"/>
  <c r="A143" i="31"/>
  <c r="W142" i="31"/>
  <c r="F142" i="31"/>
  <c r="D142" i="31"/>
  <c r="B142" i="31"/>
  <c r="A142" i="31"/>
  <c r="C142" i="31" s="1"/>
  <c r="W141" i="31"/>
  <c r="F141" i="31"/>
  <c r="D141" i="31"/>
  <c r="C141" i="31"/>
  <c r="B141" i="31"/>
  <c r="A141" i="31"/>
  <c r="W140" i="31"/>
  <c r="F140" i="31"/>
  <c r="D140" i="31"/>
  <c r="B140" i="31"/>
  <c r="A140" i="31"/>
  <c r="C140" i="31" s="1"/>
  <c r="W139" i="31"/>
  <c r="F139" i="31"/>
  <c r="D139" i="31"/>
  <c r="C139" i="31"/>
  <c r="B139" i="31"/>
  <c r="A139" i="31"/>
  <c r="W138" i="31"/>
  <c r="F138" i="31"/>
  <c r="D138" i="31"/>
  <c r="B138" i="31"/>
  <c r="A138" i="31"/>
  <c r="C138" i="31" s="1"/>
  <c r="W137" i="31"/>
  <c r="F137" i="31"/>
  <c r="D137" i="31"/>
  <c r="C137" i="31"/>
  <c r="B137" i="31"/>
  <c r="A137" i="31"/>
  <c r="W136" i="31"/>
  <c r="F136" i="31"/>
  <c r="D136" i="31"/>
  <c r="B136" i="31"/>
  <c r="A136" i="31"/>
  <c r="C136" i="31" s="1"/>
  <c r="W135" i="31"/>
  <c r="F135" i="31"/>
  <c r="D135" i="31"/>
  <c r="C135" i="31"/>
  <c r="B135" i="31"/>
  <c r="A135" i="31"/>
  <c r="W134" i="31"/>
  <c r="F134" i="31"/>
  <c r="D134" i="31"/>
  <c r="B134" i="31"/>
  <c r="A134" i="31"/>
  <c r="C134" i="31" s="1"/>
  <c r="W133" i="31"/>
  <c r="F133" i="31"/>
  <c r="D133" i="31"/>
  <c r="C133" i="31"/>
  <c r="B133" i="31"/>
  <c r="A133" i="31"/>
  <c r="W132" i="31"/>
  <c r="F132" i="31"/>
  <c r="D132" i="31"/>
  <c r="B132" i="31"/>
  <c r="A132" i="31"/>
  <c r="C132" i="31" s="1"/>
  <c r="W131" i="31"/>
  <c r="F131" i="31"/>
  <c r="D131" i="31"/>
  <c r="C131" i="31"/>
  <c r="B131" i="31"/>
  <c r="A131" i="31"/>
  <c r="W130" i="31"/>
  <c r="F130" i="31"/>
  <c r="D130" i="31"/>
  <c r="B130" i="31"/>
  <c r="A130" i="31"/>
  <c r="C130" i="31" s="1"/>
  <c r="W129" i="31"/>
  <c r="F129" i="31"/>
  <c r="D129" i="31"/>
  <c r="C129" i="31"/>
  <c r="B129" i="31"/>
  <c r="A129" i="31"/>
  <c r="W128" i="31"/>
  <c r="F128" i="31"/>
  <c r="D128" i="31"/>
  <c r="B128" i="31"/>
  <c r="A128" i="31"/>
  <c r="C128" i="31" s="1"/>
  <c r="W127" i="31"/>
  <c r="F127" i="31"/>
  <c r="D127" i="31"/>
  <c r="C127" i="31"/>
  <c r="B127" i="31"/>
  <c r="A127" i="31"/>
  <c r="W126" i="31"/>
  <c r="F126" i="31"/>
  <c r="D126" i="31"/>
  <c r="B126" i="31"/>
  <c r="A126" i="31"/>
  <c r="C126" i="31" s="1"/>
  <c r="W125" i="31"/>
  <c r="F125" i="31"/>
  <c r="A125" i="31"/>
  <c r="W124" i="31"/>
  <c r="F124" i="31"/>
  <c r="A124" i="31"/>
  <c r="W123" i="31"/>
  <c r="F123" i="31"/>
  <c r="A123" i="31"/>
  <c r="W122" i="31"/>
  <c r="F122" i="31"/>
  <c r="A122" i="31"/>
  <c r="W121" i="31"/>
  <c r="F121" i="31"/>
  <c r="A121" i="31"/>
  <c r="W120" i="31"/>
  <c r="F120" i="31"/>
  <c r="A120" i="31"/>
  <c r="W119" i="31"/>
  <c r="F119" i="31"/>
  <c r="A119" i="31"/>
  <c r="W118" i="31"/>
  <c r="F118" i="31"/>
  <c r="A118" i="31"/>
  <c r="W117" i="31"/>
  <c r="F117" i="31"/>
  <c r="A117" i="31"/>
  <c r="W116" i="31"/>
  <c r="F116" i="31"/>
  <c r="A116" i="31"/>
  <c r="W115" i="31"/>
  <c r="F115" i="31"/>
  <c r="A115" i="31"/>
  <c r="W114" i="31"/>
  <c r="F114" i="31"/>
  <c r="A114" i="31"/>
  <c r="W113" i="31"/>
  <c r="F113" i="31"/>
  <c r="A113" i="31"/>
  <c r="W112" i="31"/>
  <c r="F112" i="31"/>
  <c r="A112" i="31"/>
  <c r="W111" i="31"/>
  <c r="F111" i="31"/>
  <c r="A111" i="31"/>
  <c r="W110" i="31"/>
  <c r="F110" i="31"/>
  <c r="A110" i="31"/>
  <c r="W109" i="31"/>
  <c r="F109" i="31"/>
  <c r="A109" i="31"/>
  <c r="W108" i="31"/>
  <c r="F108" i="31"/>
  <c r="A108" i="31"/>
  <c r="W107" i="31"/>
  <c r="F107" i="31"/>
  <c r="A107" i="31"/>
  <c r="W106" i="31"/>
  <c r="F106" i="31"/>
  <c r="A106" i="31"/>
  <c r="W105" i="31"/>
  <c r="F105" i="31"/>
  <c r="A105" i="31"/>
  <c r="W104" i="31"/>
  <c r="F104" i="31"/>
  <c r="A104" i="31"/>
  <c r="W103" i="31"/>
  <c r="F103" i="31"/>
  <c r="A103" i="31"/>
  <c r="W102" i="31"/>
  <c r="F102" i="31"/>
  <c r="A102" i="31"/>
  <c r="W101" i="31"/>
  <c r="F101" i="31"/>
  <c r="A101" i="31"/>
  <c r="W100" i="31"/>
  <c r="F100" i="31"/>
  <c r="A100" i="31"/>
  <c r="W99" i="31"/>
  <c r="F99" i="31"/>
  <c r="A99" i="31"/>
  <c r="W98" i="31"/>
  <c r="F98" i="31"/>
  <c r="A98" i="31"/>
  <c r="W97" i="31"/>
  <c r="F97" i="31"/>
  <c r="A97" i="31"/>
  <c r="W96" i="31"/>
  <c r="F96" i="31"/>
  <c r="A96" i="31"/>
  <c r="W95" i="31"/>
  <c r="F95" i="31"/>
  <c r="A95" i="31"/>
  <c r="W94" i="31"/>
  <c r="F94" i="31"/>
  <c r="A94" i="31"/>
  <c r="W93" i="31"/>
  <c r="F93" i="31"/>
  <c r="A93" i="31"/>
  <c r="W92" i="31"/>
  <c r="F92" i="31"/>
  <c r="A92" i="31"/>
  <c r="W91" i="31"/>
  <c r="F91" i="31"/>
  <c r="A91" i="31"/>
  <c r="W90" i="31"/>
  <c r="F90" i="31"/>
  <c r="A90" i="31"/>
  <c r="W89" i="31"/>
  <c r="F89" i="31"/>
  <c r="A89" i="31"/>
  <c r="W88" i="31"/>
  <c r="F88" i="31"/>
  <c r="A88" i="31"/>
  <c r="W87" i="31"/>
  <c r="F87" i="31"/>
  <c r="A87" i="31"/>
  <c r="W86" i="31"/>
  <c r="F86" i="31"/>
  <c r="A86" i="31"/>
  <c r="W85" i="31"/>
  <c r="F85" i="31"/>
  <c r="A85" i="31"/>
  <c r="W84" i="31"/>
  <c r="F84" i="31"/>
  <c r="A84" i="31"/>
  <c r="W83" i="31"/>
  <c r="F83" i="31"/>
  <c r="A83" i="31"/>
  <c r="W82" i="31"/>
  <c r="F82" i="31"/>
  <c r="A82" i="31"/>
  <c r="W81" i="31"/>
  <c r="F81" i="31"/>
  <c r="A81" i="31"/>
  <c r="W80" i="31"/>
  <c r="F80" i="31"/>
  <c r="A80" i="31"/>
  <c r="W79" i="31"/>
  <c r="F79" i="31"/>
  <c r="A79" i="31"/>
  <c r="W78" i="31"/>
  <c r="F78" i="31"/>
  <c r="A78" i="31"/>
  <c r="W77" i="31"/>
  <c r="F77" i="31"/>
  <c r="A77" i="31"/>
  <c r="W76" i="31"/>
  <c r="F76" i="31"/>
  <c r="A76" i="31"/>
  <c r="W75" i="31"/>
  <c r="F75" i="31"/>
  <c r="A75" i="31"/>
  <c r="W74" i="31"/>
  <c r="F74" i="31"/>
  <c r="A74" i="31"/>
  <c r="W73" i="31"/>
  <c r="F73" i="31"/>
  <c r="A73" i="31"/>
  <c r="W72" i="31"/>
  <c r="F72" i="31"/>
  <c r="A72" i="31"/>
  <c r="W71" i="31"/>
  <c r="F71" i="31"/>
  <c r="A71" i="31"/>
  <c r="W70" i="31"/>
  <c r="F70" i="31"/>
  <c r="A70" i="31"/>
  <c r="W69" i="31"/>
  <c r="F69" i="31"/>
  <c r="A69" i="31"/>
  <c r="W68" i="31"/>
  <c r="F68" i="31"/>
  <c r="A68" i="31"/>
  <c r="W67" i="31"/>
  <c r="F67" i="31"/>
  <c r="A67" i="31"/>
  <c r="W66" i="31"/>
  <c r="F66" i="31"/>
  <c r="A66" i="31"/>
  <c r="W65" i="31"/>
  <c r="F65" i="31"/>
  <c r="A65" i="31"/>
  <c r="W64" i="31"/>
  <c r="F64" i="31"/>
  <c r="A64" i="31"/>
  <c r="W63" i="31"/>
  <c r="F63" i="31"/>
  <c r="A63" i="31"/>
  <c r="W62" i="31"/>
  <c r="F62" i="31"/>
  <c r="A62" i="31"/>
  <c r="W61" i="31"/>
  <c r="F61" i="31"/>
  <c r="A61" i="31"/>
  <c r="W60" i="31"/>
  <c r="F60" i="31"/>
  <c r="A60" i="31"/>
  <c r="W59" i="31"/>
  <c r="F59" i="31"/>
  <c r="A59" i="31"/>
  <c r="W58" i="31"/>
  <c r="F58" i="31"/>
  <c r="A58" i="31"/>
  <c r="W57" i="31"/>
  <c r="F57" i="31"/>
  <c r="A57" i="31"/>
  <c r="W56" i="31"/>
  <c r="F56" i="31"/>
  <c r="A56" i="31"/>
  <c r="W55" i="31"/>
  <c r="F55" i="31"/>
  <c r="A55" i="31"/>
  <c r="W54" i="31"/>
  <c r="F54" i="31"/>
  <c r="A54" i="31"/>
  <c r="W53" i="31"/>
  <c r="F53" i="31"/>
  <c r="A53" i="31"/>
  <c r="W52" i="31"/>
  <c r="F52" i="31"/>
  <c r="A52" i="31"/>
  <c r="W51" i="31"/>
  <c r="F51" i="31"/>
  <c r="A51" i="31"/>
  <c r="W50" i="31"/>
  <c r="F50" i="31"/>
  <c r="A50" i="31"/>
  <c r="W49" i="31"/>
  <c r="F49" i="31"/>
  <c r="A49" i="31"/>
  <c r="W48" i="31"/>
  <c r="F48" i="31"/>
  <c r="A48" i="31"/>
  <c r="W47" i="31"/>
  <c r="F47" i="31"/>
  <c r="A47" i="31"/>
  <c r="W46" i="31"/>
  <c r="F46" i="31"/>
  <c r="A46" i="31"/>
  <c r="W45" i="31"/>
  <c r="F45" i="31"/>
  <c r="A45" i="31"/>
  <c r="W44" i="31"/>
  <c r="F44" i="31"/>
  <c r="A44" i="31"/>
  <c r="W43" i="31"/>
  <c r="F43" i="31"/>
  <c r="A43" i="31"/>
  <c r="W42" i="31"/>
  <c r="F42" i="31"/>
  <c r="A42" i="31"/>
  <c r="W41" i="31"/>
  <c r="F41" i="31"/>
  <c r="A41" i="31"/>
  <c r="W40" i="31"/>
  <c r="F40" i="31"/>
  <c r="A40" i="31"/>
  <c r="W39" i="31"/>
  <c r="F39" i="31"/>
  <c r="A39" i="31"/>
  <c r="W38" i="31"/>
  <c r="F38" i="31"/>
  <c r="A38" i="31"/>
  <c r="W37" i="31"/>
  <c r="F37" i="31"/>
  <c r="A37" i="31"/>
  <c r="W36" i="31"/>
  <c r="F36" i="31"/>
  <c r="A36" i="31"/>
  <c r="W35" i="31"/>
  <c r="F35" i="31"/>
  <c r="A35" i="31"/>
  <c r="W34" i="31"/>
  <c r="F34" i="31"/>
  <c r="A34" i="31"/>
  <c r="W33" i="31"/>
  <c r="F33" i="31"/>
  <c r="A33" i="31"/>
  <c r="W32" i="31"/>
  <c r="F32" i="31"/>
  <c r="A32" i="31"/>
  <c r="W31" i="31"/>
  <c r="F31" i="31"/>
  <c r="A31" i="31"/>
  <c r="W30" i="31"/>
  <c r="F30" i="31"/>
  <c r="A30" i="31"/>
  <c r="W29" i="31"/>
  <c r="F29" i="31"/>
  <c r="A29" i="31"/>
  <c r="W28" i="31"/>
  <c r="F28" i="31"/>
  <c r="A28" i="31"/>
  <c r="W27" i="31"/>
  <c r="F27" i="31"/>
  <c r="A27" i="31"/>
  <c r="W26" i="31"/>
  <c r="F26" i="31"/>
  <c r="A26" i="31"/>
  <c r="W25" i="31"/>
  <c r="F25" i="31"/>
  <c r="A25" i="31"/>
  <c r="W24" i="31"/>
  <c r="F24" i="31"/>
  <c r="A24" i="31"/>
  <c r="W23" i="31"/>
  <c r="F23" i="31"/>
  <c r="A23" i="31"/>
  <c r="W22" i="31"/>
  <c r="F22" i="31"/>
  <c r="A22" i="31"/>
  <c r="B22" i="31" s="1"/>
  <c r="W21" i="31"/>
  <c r="F21" i="31"/>
  <c r="A21" i="31"/>
  <c r="W20" i="31"/>
  <c r="F20" i="31"/>
  <c r="A20" i="31"/>
  <c r="W19" i="31"/>
  <c r="F19" i="31"/>
  <c r="A19" i="31"/>
  <c r="W18" i="31"/>
  <c r="F18" i="31"/>
  <c r="A18" i="31"/>
  <c r="W17" i="31"/>
  <c r="F17" i="31"/>
  <c r="A17" i="31"/>
  <c r="W16" i="31"/>
  <c r="F16" i="31"/>
  <c r="A16" i="31"/>
  <c r="W15" i="31"/>
  <c r="F15" i="31"/>
  <c r="A15" i="31"/>
  <c r="W14" i="31"/>
  <c r="F14" i="31"/>
  <c r="A14" i="31"/>
  <c r="B14" i="31" s="1"/>
  <c r="W13" i="31"/>
  <c r="F13" i="31"/>
  <c r="A13" i="31"/>
  <c r="W12" i="31"/>
  <c r="F12" i="31"/>
  <c r="A12" i="31"/>
  <c r="W11" i="31"/>
  <c r="F11" i="31"/>
  <c r="A11" i="31"/>
  <c r="W10" i="31"/>
  <c r="C13" i="31" s="1"/>
  <c r="F10" i="31"/>
  <c r="A10" i="31"/>
  <c r="C10" i="31" s="1"/>
  <c r="W9" i="31"/>
  <c r="F9" i="31"/>
  <c r="C9" i="31"/>
  <c r="A9" i="31"/>
  <c r="W8" i="31"/>
  <c r="C19" i="31" s="1"/>
  <c r="F8" i="31"/>
  <c r="B54" i="31" s="1"/>
  <c r="A8" i="31"/>
  <c r="W500" i="30"/>
  <c r="F500" i="30"/>
  <c r="C500" i="30"/>
  <c r="B500" i="30"/>
  <c r="A500" i="30"/>
  <c r="D500" i="30" s="1"/>
  <c r="W499" i="30"/>
  <c r="F499" i="30"/>
  <c r="A499" i="30"/>
  <c r="W498" i="30"/>
  <c r="F498" i="30"/>
  <c r="C498" i="30"/>
  <c r="B498" i="30"/>
  <c r="A498" i="30"/>
  <c r="D498" i="30" s="1"/>
  <c r="W497" i="30"/>
  <c r="F497" i="30"/>
  <c r="A497" i="30"/>
  <c r="W496" i="30"/>
  <c r="F496" i="30"/>
  <c r="C496" i="30"/>
  <c r="B496" i="30"/>
  <c r="A496" i="30"/>
  <c r="D496" i="30" s="1"/>
  <c r="W495" i="30"/>
  <c r="F495" i="30"/>
  <c r="A495" i="30"/>
  <c r="W494" i="30"/>
  <c r="F494" i="30"/>
  <c r="C494" i="30"/>
  <c r="B494" i="30"/>
  <c r="A494" i="30"/>
  <c r="D494" i="30" s="1"/>
  <c r="W493" i="30"/>
  <c r="F493" i="30"/>
  <c r="A493" i="30"/>
  <c r="W492" i="30"/>
  <c r="F492" i="30"/>
  <c r="C492" i="30"/>
  <c r="B492" i="30"/>
  <c r="A492" i="30"/>
  <c r="D492" i="30" s="1"/>
  <c r="W491" i="30"/>
  <c r="F491" i="30"/>
  <c r="A491" i="30"/>
  <c r="W490" i="30"/>
  <c r="F490" i="30"/>
  <c r="C490" i="30"/>
  <c r="B490" i="30"/>
  <c r="A490" i="30"/>
  <c r="D490" i="30" s="1"/>
  <c r="W489" i="30"/>
  <c r="F489" i="30"/>
  <c r="A489" i="30"/>
  <c r="W488" i="30"/>
  <c r="F488" i="30"/>
  <c r="D488" i="30"/>
  <c r="C488" i="30"/>
  <c r="B488" i="30"/>
  <c r="A488" i="30"/>
  <c r="W487" i="30"/>
  <c r="F487" i="30"/>
  <c r="A487" i="30"/>
  <c r="W486" i="30"/>
  <c r="F486" i="30"/>
  <c r="D486" i="30"/>
  <c r="C486" i="30"/>
  <c r="B486" i="30"/>
  <c r="A486" i="30"/>
  <c r="W485" i="30"/>
  <c r="F485" i="30"/>
  <c r="A485" i="30"/>
  <c r="W484" i="30"/>
  <c r="F484" i="30"/>
  <c r="D484" i="30"/>
  <c r="C484" i="30"/>
  <c r="B484" i="30"/>
  <c r="A484" i="30"/>
  <c r="W483" i="30"/>
  <c r="F483" i="30"/>
  <c r="A483" i="30"/>
  <c r="W482" i="30"/>
  <c r="F482" i="30"/>
  <c r="D482" i="30"/>
  <c r="C482" i="30"/>
  <c r="B482" i="30"/>
  <c r="A482" i="30"/>
  <c r="W481" i="30"/>
  <c r="F481" i="30"/>
  <c r="A481" i="30"/>
  <c r="W480" i="30"/>
  <c r="F480" i="30"/>
  <c r="D480" i="30"/>
  <c r="C480" i="30"/>
  <c r="B480" i="30"/>
  <c r="A480" i="30"/>
  <c r="W479" i="30"/>
  <c r="F479" i="30"/>
  <c r="A479" i="30"/>
  <c r="W478" i="30"/>
  <c r="F478" i="30"/>
  <c r="D478" i="30"/>
  <c r="C478" i="30"/>
  <c r="B478" i="30"/>
  <c r="A478" i="30"/>
  <c r="W477" i="30"/>
  <c r="F477" i="30"/>
  <c r="A477" i="30"/>
  <c r="W476" i="30"/>
  <c r="F476" i="30"/>
  <c r="D476" i="30"/>
  <c r="C476" i="30"/>
  <c r="B476" i="30"/>
  <c r="A476" i="30"/>
  <c r="W475" i="30"/>
  <c r="F475" i="30"/>
  <c r="A475" i="30"/>
  <c r="W474" i="30"/>
  <c r="F474" i="30"/>
  <c r="D474" i="30"/>
  <c r="C474" i="30"/>
  <c r="B474" i="30"/>
  <c r="A474" i="30"/>
  <c r="W473" i="30"/>
  <c r="F473" i="30"/>
  <c r="A473" i="30"/>
  <c r="W472" i="30"/>
  <c r="F472" i="30"/>
  <c r="D472" i="30"/>
  <c r="C472" i="30"/>
  <c r="B472" i="30"/>
  <c r="A472" i="30"/>
  <c r="W471" i="30"/>
  <c r="F471" i="30"/>
  <c r="A471" i="30"/>
  <c r="W470" i="30"/>
  <c r="F470" i="30"/>
  <c r="D470" i="30"/>
  <c r="C470" i="30"/>
  <c r="B470" i="30"/>
  <c r="A470" i="30"/>
  <c r="W469" i="30"/>
  <c r="F469" i="30"/>
  <c r="D469" i="30"/>
  <c r="B469" i="30"/>
  <c r="A469" i="30"/>
  <c r="C469" i="30" s="1"/>
  <c r="W468" i="30"/>
  <c r="F468" i="30"/>
  <c r="D468" i="30"/>
  <c r="C468" i="30"/>
  <c r="B468" i="30"/>
  <c r="A468" i="30"/>
  <c r="W467" i="30"/>
  <c r="F467" i="30"/>
  <c r="A467" i="30"/>
  <c r="C467" i="30" s="1"/>
  <c r="W466" i="30"/>
  <c r="F466" i="30"/>
  <c r="D466" i="30"/>
  <c r="C466" i="30"/>
  <c r="B466" i="30"/>
  <c r="A466" i="30"/>
  <c r="W465" i="30"/>
  <c r="F465" i="30"/>
  <c r="A465" i="30"/>
  <c r="C465" i="30" s="1"/>
  <c r="W464" i="30"/>
  <c r="F464" i="30"/>
  <c r="D464" i="30"/>
  <c r="C464" i="30"/>
  <c r="B464" i="30"/>
  <c r="A464" i="30"/>
  <c r="W463" i="30"/>
  <c r="F463" i="30"/>
  <c r="D463" i="30"/>
  <c r="A463" i="30"/>
  <c r="C463" i="30" s="1"/>
  <c r="W462" i="30"/>
  <c r="F462" i="30"/>
  <c r="D462" i="30"/>
  <c r="C462" i="30"/>
  <c r="B462" i="30"/>
  <c r="A462" i="30"/>
  <c r="W461" i="30"/>
  <c r="F461" i="30"/>
  <c r="D461" i="30"/>
  <c r="B461" i="30"/>
  <c r="A461" i="30"/>
  <c r="C461" i="30" s="1"/>
  <c r="W460" i="30"/>
  <c r="F460" i="30"/>
  <c r="D460" i="30"/>
  <c r="C460" i="30"/>
  <c r="B460" i="30"/>
  <c r="A460" i="30"/>
  <c r="W459" i="30"/>
  <c r="F459" i="30"/>
  <c r="A459" i="30"/>
  <c r="C459" i="30" s="1"/>
  <c r="W458" i="30"/>
  <c r="F458" i="30"/>
  <c r="D458" i="30"/>
  <c r="C458" i="30"/>
  <c r="B458" i="30"/>
  <c r="A458" i="30"/>
  <c r="W457" i="30"/>
  <c r="F457" i="30"/>
  <c r="A457" i="30"/>
  <c r="C457" i="30" s="1"/>
  <c r="W456" i="30"/>
  <c r="F456" i="30"/>
  <c r="D456" i="30"/>
  <c r="C456" i="30"/>
  <c r="B456" i="30"/>
  <c r="A456" i="30"/>
  <c r="W455" i="30"/>
  <c r="F455" i="30"/>
  <c r="D455" i="30"/>
  <c r="A455" i="30"/>
  <c r="C455" i="30" s="1"/>
  <c r="W454" i="30"/>
  <c r="F454" i="30"/>
  <c r="D454" i="30"/>
  <c r="C454" i="30"/>
  <c r="B454" i="30"/>
  <c r="A454" i="30"/>
  <c r="W453" i="30"/>
  <c r="F453" i="30"/>
  <c r="D453" i="30"/>
  <c r="B453" i="30"/>
  <c r="A453" i="30"/>
  <c r="C453" i="30" s="1"/>
  <c r="W452" i="30"/>
  <c r="F452" i="30"/>
  <c r="D452" i="30"/>
  <c r="C452" i="30"/>
  <c r="B452" i="30"/>
  <c r="A452" i="30"/>
  <c r="W451" i="30"/>
  <c r="F451" i="30"/>
  <c r="B451" i="30"/>
  <c r="A451" i="30"/>
  <c r="C451" i="30" s="1"/>
  <c r="W450" i="30"/>
  <c r="F450" i="30"/>
  <c r="D450" i="30"/>
  <c r="C450" i="30"/>
  <c r="B450" i="30"/>
  <c r="A450" i="30"/>
  <c r="W449" i="30"/>
  <c r="F449" i="30"/>
  <c r="A449" i="30"/>
  <c r="C449" i="30" s="1"/>
  <c r="W448" i="30"/>
  <c r="F448" i="30"/>
  <c r="D448" i="30"/>
  <c r="C448" i="30"/>
  <c r="B448" i="30"/>
  <c r="A448" i="30"/>
  <c r="W447" i="30"/>
  <c r="F447" i="30"/>
  <c r="D447" i="30"/>
  <c r="A447" i="30"/>
  <c r="C447" i="30" s="1"/>
  <c r="W446" i="30"/>
  <c r="F446" i="30"/>
  <c r="D446" i="30"/>
  <c r="C446" i="30"/>
  <c r="B446" i="30"/>
  <c r="A446" i="30"/>
  <c r="W445" i="30"/>
  <c r="F445" i="30"/>
  <c r="D445" i="30"/>
  <c r="B445" i="30"/>
  <c r="A445" i="30"/>
  <c r="C445" i="30" s="1"/>
  <c r="W444" i="30"/>
  <c r="F444" i="30"/>
  <c r="D444" i="30"/>
  <c r="C444" i="30"/>
  <c r="B444" i="30"/>
  <c r="A444" i="30"/>
  <c r="W443" i="30"/>
  <c r="F443" i="30"/>
  <c r="B443" i="30"/>
  <c r="A443" i="30"/>
  <c r="C443" i="30" s="1"/>
  <c r="W442" i="30"/>
  <c r="F442" i="30"/>
  <c r="D442" i="30"/>
  <c r="C442" i="30"/>
  <c r="B442" i="30"/>
  <c r="A442" i="30"/>
  <c r="W441" i="30"/>
  <c r="F441" i="30"/>
  <c r="A441" i="30"/>
  <c r="C441" i="30" s="1"/>
  <c r="W440" i="30"/>
  <c r="F440" i="30"/>
  <c r="D440" i="30"/>
  <c r="C440" i="30"/>
  <c r="B440" i="30"/>
  <c r="A440" i="30"/>
  <c r="W439" i="30"/>
  <c r="F439" i="30"/>
  <c r="D439" i="30"/>
  <c r="A439" i="30"/>
  <c r="C439" i="30" s="1"/>
  <c r="W438" i="30"/>
  <c r="F438" i="30"/>
  <c r="D438" i="30"/>
  <c r="C438" i="30"/>
  <c r="B438" i="30"/>
  <c r="A438" i="30"/>
  <c r="W437" i="30"/>
  <c r="F437" i="30"/>
  <c r="D437" i="30"/>
  <c r="B437" i="30"/>
  <c r="A437" i="30"/>
  <c r="C437" i="30" s="1"/>
  <c r="W436" i="30"/>
  <c r="F436" i="30"/>
  <c r="D436" i="30"/>
  <c r="C436" i="30"/>
  <c r="B436" i="30"/>
  <c r="A436" i="30"/>
  <c r="W435" i="30"/>
  <c r="F435" i="30"/>
  <c r="B435" i="30"/>
  <c r="A435" i="30"/>
  <c r="C435" i="30" s="1"/>
  <c r="W434" i="30"/>
  <c r="F434" i="30"/>
  <c r="D434" i="30"/>
  <c r="C434" i="30"/>
  <c r="B434" i="30"/>
  <c r="A434" i="30"/>
  <c r="W433" i="30"/>
  <c r="F433" i="30"/>
  <c r="A433" i="30"/>
  <c r="C433" i="30" s="1"/>
  <c r="W432" i="30"/>
  <c r="F432" i="30"/>
  <c r="D432" i="30"/>
  <c r="C432" i="30"/>
  <c r="B432" i="30"/>
  <c r="A432" i="30"/>
  <c r="W431" i="30"/>
  <c r="F431" i="30"/>
  <c r="D431" i="30"/>
  <c r="A431" i="30"/>
  <c r="C431" i="30" s="1"/>
  <c r="W430" i="30"/>
  <c r="F430" i="30"/>
  <c r="D430" i="30"/>
  <c r="C430" i="30"/>
  <c r="B430" i="30"/>
  <c r="A430" i="30"/>
  <c r="W429" i="30"/>
  <c r="F429" i="30"/>
  <c r="D429" i="30"/>
  <c r="B429" i="30"/>
  <c r="A429" i="30"/>
  <c r="C429" i="30" s="1"/>
  <c r="W428" i="30"/>
  <c r="F428" i="30"/>
  <c r="D428" i="30"/>
  <c r="C428" i="30"/>
  <c r="B428" i="30"/>
  <c r="A428" i="30"/>
  <c r="W427" i="30"/>
  <c r="F427" i="30"/>
  <c r="B427" i="30"/>
  <c r="A427" i="30"/>
  <c r="C427" i="30" s="1"/>
  <c r="W426" i="30"/>
  <c r="F426" i="30"/>
  <c r="D426" i="30"/>
  <c r="C426" i="30"/>
  <c r="B426" i="30"/>
  <c r="A426" i="30"/>
  <c r="W425" i="30"/>
  <c r="F425" i="30"/>
  <c r="A425" i="30"/>
  <c r="C425" i="30" s="1"/>
  <c r="W424" i="30"/>
  <c r="F424" i="30"/>
  <c r="D424" i="30"/>
  <c r="C424" i="30"/>
  <c r="B424" i="30"/>
  <c r="A424" i="30"/>
  <c r="W423" i="30"/>
  <c r="F423" i="30"/>
  <c r="D423" i="30"/>
  <c r="B423" i="30"/>
  <c r="A423" i="30"/>
  <c r="C423" i="30" s="1"/>
  <c r="W422" i="30"/>
  <c r="F422" i="30"/>
  <c r="D422" i="30"/>
  <c r="C422" i="30"/>
  <c r="B422" i="30"/>
  <c r="A422" i="30"/>
  <c r="W421" i="30"/>
  <c r="F421" i="30"/>
  <c r="D421" i="30"/>
  <c r="B421" i="30"/>
  <c r="A421" i="30"/>
  <c r="C421" i="30" s="1"/>
  <c r="W420" i="30"/>
  <c r="F420" i="30"/>
  <c r="D420" i="30"/>
  <c r="C420" i="30"/>
  <c r="B420" i="30"/>
  <c r="A420" i="30"/>
  <c r="W419" i="30"/>
  <c r="F419" i="30"/>
  <c r="B419" i="30"/>
  <c r="A419" i="30"/>
  <c r="C419" i="30" s="1"/>
  <c r="W418" i="30"/>
  <c r="F418" i="30"/>
  <c r="D418" i="30"/>
  <c r="C418" i="30"/>
  <c r="B418" i="30"/>
  <c r="A418" i="30"/>
  <c r="W417" i="30"/>
  <c r="F417" i="30"/>
  <c r="A417" i="30"/>
  <c r="C417" i="30" s="1"/>
  <c r="W416" i="30"/>
  <c r="F416" i="30"/>
  <c r="D416" i="30"/>
  <c r="C416" i="30"/>
  <c r="B416" i="30"/>
  <c r="A416" i="30"/>
  <c r="W415" i="30"/>
  <c r="F415" i="30"/>
  <c r="D415" i="30"/>
  <c r="B415" i="30"/>
  <c r="A415" i="30"/>
  <c r="C415" i="30" s="1"/>
  <c r="W414" i="30"/>
  <c r="F414" i="30"/>
  <c r="D414" i="30"/>
  <c r="C414" i="30"/>
  <c r="B414" i="30"/>
  <c r="A414" i="30"/>
  <c r="W413" i="30"/>
  <c r="F413" i="30"/>
  <c r="D413" i="30"/>
  <c r="B413" i="30"/>
  <c r="A413" i="30"/>
  <c r="C413" i="30" s="1"/>
  <c r="W412" i="30"/>
  <c r="F412" i="30"/>
  <c r="D412" i="30"/>
  <c r="C412" i="30"/>
  <c r="B412" i="30"/>
  <c r="A412" i="30"/>
  <c r="W411" i="30"/>
  <c r="F411" i="30"/>
  <c r="B411" i="30"/>
  <c r="A411" i="30"/>
  <c r="C411" i="30" s="1"/>
  <c r="W410" i="30"/>
  <c r="F410" i="30"/>
  <c r="D410" i="30"/>
  <c r="C410" i="30"/>
  <c r="B410" i="30"/>
  <c r="A410" i="30"/>
  <c r="W409" i="30"/>
  <c r="F409" i="30"/>
  <c r="A409" i="30"/>
  <c r="C409" i="30" s="1"/>
  <c r="W408" i="30"/>
  <c r="F408" i="30"/>
  <c r="D408" i="30"/>
  <c r="C408" i="30"/>
  <c r="B408" i="30"/>
  <c r="A408" i="30"/>
  <c r="W407" i="30"/>
  <c r="F407" i="30"/>
  <c r="D407" i="30"/>
  <c r="B407" i="30"/>
  <c r="A407" i="30"/>
  <c r="C407" i="30" s="1"/>
  <c r="W406" i="30"/>
  <c r="F406" i="30"/>
  <c r="D406" i="30"/>
  <c r="C406" i="30"/>
  <c r="B406" i="30"/>
  <c r="A406" i="30"/>
  <c r="W405" i="30"/>
  <c r="F405" i="30"/>
  <c r="D405" i="30"/>
  <c r="A405" i="30"/>
  <c r="W404" i="30"/>
  <c r="F404" i="30"/>
  <c r="D404" i="30"/>
  <c r="C404" i="30"/>
  <c r="B404" i="30"/>
  <c r="A404" i="30"/>
  <c r="W403" i="30"/>
  <c r="F403" i="30"/>
  <c r="B403" i="30"/>
  <c r="A403" i="30"/>
  <c r="C403" i="30" s="1"/>
  <c r="W402" i="30"/>
  <c r="F402" i="30"/>
  <c r="D402" i="30"/>
  <c r="C402" i="30"/>
  <c r="B402" i="30"/>
  <c r="A402" i="30"/>
  <c r="W401" i="30"/>
  <c r="F401" i="30"/>
  <c r="D401" i="30"/>
  <c r="A401" i="30"/>
  <c r="W400" i="30"/>
  <c r="F400" i="30"/>
  <c r="D400" i="30"/>
  <c r="C400" i="30"/>
  <c r="B400" i="30"/>
  <c r="A400" i="30"/>
  <c r="W399" i="30"/>
  <c r="F399" i="30"/>
  <c r="D399" i="30"/>
  <c r="B399" i="30"/>
  <c r="A399" i="30"/>
  <c r="C399" i="30" s="1"/>
  <c r="W398" i="30"/>
  <c r="F398" i="30"/>
  <c r="D398" i="30"/>
  <c r="C398" i="30"/>
  <c r="B398" i="30"/>
  <c r="A398" i="30"/>
  <c r="W397" i="30"/>
  <c r="F397" i="30"/>
  <c r="A397" i="30"/>
  <c r="D397" i="30" s="1"/>
  <c r="W396" i="30"/>
  <c r="F396" i="30"/>
  <c r="D396" i="30"/>
  <c r="C396" i="30"/>
  <c r="B396" i="30"/>
  <c r="A396" i="30"/>
  <c r="W395" i="30"/>
  <c r="F395" i="30"/>
  <c r="B395" i="30"/>
  <c r="A395" i="30"/>
  <c r="C395" i="30" s="1"/>
  <c r="W394" i="30"/>
  <c r="F394" i="30"/>
  <c r="D394" i="30"/>
  <c r="C394" i="30"/>
  <c r="B394" i="30"/>
  <c r="A394" i="30"/>
  <c r="W393" i="30"/>
  <c r="F393" i="30"/>
  <c r="A393" i="30"/>
  <c r="D393" i="30" s="1"/>
  <c r="W392" i="30"/>
  <c r="F392" i="30"/>
  <c r="D392" i="30"/>
  <c r="C392" i="30"/>
  <c r="B392" i="30"/>
  <c r="A392" i="30"/>
  <c r="W391" i="30"/>
  <c r="F391" i="30"/>
  <c r="D391" i="30"/>
  <c r="B391" i="30"/>
  <c r="A391" i="30"/>
  <c r="C391" i="30" s="1"/>
  <c r="W390" i="30"/>
  <c r="F390" i="30"/>
  <c r="D390" i="30"/>
  <c r="C390" i="30"/>
  <c r="B390" i="30"/>
  <c r="A390" i="30"/>
  <c r="W389" i="30"/>
  <c r="F389" i="30"/>
  <c r="A389" i="30"/>
  <c r="W388" i="30"/>
  <c r="F388" i="30"/>
  <c r="D388" i="30"/>
  <c r="C388" i="30"/>
  <c r="B388" i="30"/>
  <c r="A388" i="30"/>
  <c r="W387" i="30"/>
  <c r="F387" i="30"/>
  <c r="B387" i="30"/>
  <c r="A387" i="30"/>
  <c r="C387" i="30" s="1"/>
  <c r="W386" i="30"/>
  <c r="F386" i="30"/>
  <c r="D386" i="30"/>
  <c r="C386" i="30"/>
  <c r="B386" i="30"/>
  <c r="A386" i="30"/>
  <c r="W385" i="30"/>
  <c r="F385" i="30"/>
  <c r="A385" i="30"/>
  <c r="W384" i="30"/>
  <c r="F384" i="30"/>
  <c r="D384" i="30"/>
  <c r="C384" i="30"/>
  <c r="B384" i="30"/>
  <c r="A384" i="30"/>
  <c r="W383" i="30"/>
  <c r="F383" i="30"/>
  <c r="D383" i="30"/>
  <c r="B383" i="30"/>
  <c r="A383" i="30"/>
  <c r="C383" i="30" s="1"/>
  <c r="W382" i="30"/>
  <c r="F382" i="30"/>
  <c r="D382" i="30"/>
  <c r="C382" i="30"/>
  <c r="B382" i="30"/>
  <c r="A382" i="30"/>
  <c r="W381" i="30"/>
  <c r="F381" i="30"/>
  <c r="D381" i="30"/>
  <c r="A381" i="30"/>
  <c r="W380" i="30"/>
  <c r="F380" i="30"/>
  <c r="D380" i="30"/>
  <c r="C380" i="30"/>
  <c r="B380" i="30"/>
  <c r="A380" i="30"/>
  <c r="W379" i="30"/>
  <c r="F379" i="30"/>
  <c r="B379" i="30"/>
  <c r="A379" i="30"/>
  <c r="C379" i="30" s="1"/>
  <c r="W378" i="30"/>
  <c r="F378" i="30"/>
  <c r="D378" i="30"/>
  <c r="C378" i="30"/>
  <c r="B378" i="30"/>
  <c r="A378" i="30"/>
  <c r="W377" i="30"/>
  <c r="F377" i="30"/>
  <c r="D377" i="30"/>
  <c r="A377" i="30"/>
  <c r="W376" i="30"/>
  <c r="F376" i="30"/>
  <c r="D376" i="30"/>
  <c r="C376" i="30"/>
  <c r="B376" i="30"/>
  <c r="A376" i="30"/>
  <c r="W375" i="30"/>
  <c r="F375" i="30"/>
  <c r="D375" i="30"/>
  <c r="B375" i="30"/>
  <c r="A375" i="30"/>
  <c r="C375" i="30" s="1"/>
  <c r="W374" i="30"/>
  <c r="F374" i="30"/>
  <c r="D374" i="30"/>
  <c r="C374" i="30"/>
  <c r="B374" i="30"/>
  <c r="A374" i="30"/>
  <c r="W373" i="30"/>
  <c r="F373" i="30"/>
  <c r="D373" i="30"/>
  <c r="A373" i="30"/>
  <c r="W372" i="30"/>
  <c r="F372" i="30"/>
  <c r="D372" i="30"/>
  <c r="C372" i="30"/>
  <c r="B372" i="30"/>
  <c r="A372" i="30"/>
  <c r="W371" i="30"/>
  <c r="F371" i="30"/>
  <c r="B371" i="30"/>
  <c r="A371" i="30"/>
  <c r="C371" i="30" s="1"/>
  <c r="W370" i="30"/>
  <c r="F370" i="30"/>
  <c r="D370" i="30"/>
  <c r="C370" i="30"/>
  <c r="B370" i="30"/>
  <c r="A370" i="30"/>
  <c r="W369" i="30"/>
  <c r="F369" i="30"/>
  <c r="D369" i="30"/>
  <c r="A369" i="30"/>
  <c r="W368" i="30"/>
  <c r="F368" i="30"/>
  <c r="D368" i="30"/>
  <c r="C368" i="30"/>
  <c r="B368" i="30"/>
  <c r="A368" i="30"/>
  <c r="W367" i="30"/>
  <c r="F367" i="30"/>
  <c r="D367" i="30"/>
  <c r="B367" i="30"/>
  <c r="A367" i="30"/>
  <c r="C367" i="30" s="1"/>
  <c r="W366" i="30"/>
  <c r="F366" i="30"/>
  <c r="D366" i="30"/>
  <c r="C366" i="30"/>
  <c r="B366" i="30"/>
  <c r="A366" i="30"/>
  <c r="W365" i="30"/>
  <c r="F365" i="30"/>
  <c r="A365" i="30"/>
  <c r="D365" i="30" s="1"/>
  <c r="W364" i="30"/>
  <c r="F364" i="30"/>
  <c r="D364" i="30"/>
  <c r="C364" i="30"/>
  <c r="B364" i="30"/>
  <c r="A364" i="30"/>
  <c r="W363" i="30"/>
  <c r="F363" i="30"/>
  <c r="B363" i="30"/>
  <c r="A363" i="30"/>
  <c r="C363" i="30" s="1"/>
  <c r="W362" i="30"/>
  <c r="F362" i="30"/>
  <c r="D362" i="30"/>
  <c r="C362" i="30"/>
  <c r="B362" i="30"/>
  <c r="A362" i="30"/>
  <c r="W361" i="30"/>
  <c r="F361" i="30"/>
  <c r="A361" i="30"/>
  <c r="D361" i="30" s="1"/>
  <c r="W360" i="30"/>
  <c r="F360" i="30"/>
  <c r="D360" i="30"/>
  <c r="C360" i="30"/>
  <c r="B360" i="30"/>
  <c r="A360" i="30"/>
  <c r="W359" i="30"/>
  <c r="F359" i="30"/>
  <c r="D359" i="30"/>
  <c r="B359" i="30"/>
  <c r="A359" i="30"/>
  <c r="C359" i="30" s="1"/>
  <c r="W358" i="30"/>
  <c r="F358" i="30"/>
  <c r="D358" i="30"/>
  <c r="C358" i="30"/>
  <c r="B358" i="30"/>
  <c r="A358" i="30"/>
  <c r="W357" i="30"/>
  <c r="F357" i="30"/>
  <c r="A357" i="30"/>
  <c r="W356" i="30"/>
  <c r="F356" i="30"/>
  <c r="D356" i="30"/>
  <c r="C356" i="30"/>
  <c r="B356" i="30"/>
  <c r="A356" i="30"/>
  <c r="W355" i="30"/>
  <c r="F355" i="30"/>
  <c r="B355" i="30"/>
  <c r="A355" i="30"/>
  <c r="C355" i="30" s="1"/>
  <c r="W354" i="30"/>
  <c r="F354" i="30"/>
  <c r="D354" i="30"/>
  <c r="C354" i="30"/>
  <c r="B354" i="30"/>
  <c r="A354" i="30"/>
  <c r="W353" i="30"/>
  <c r="F353" i="30"/>
  <c r="A353" i="30"/>
  <c r="W352" i="30"/>
  <c r="F352" i="30"/>
  <c r="D352" i="30"/>
  <c r="C352" i="30"/>
  <c r="B352" i="30"/>
  <c r="A352" i="30"/>
  <c r="W351" i="30"/>
  <c r="F351" i="30"/>
  <c r="D351" i="30"/>
  <c r="B351" i="30"/>
  <c r="A351" i="30"/>
  <c r="C351" i="30" s="1"/>
  <c r="W350" i="30"/>
  <c r="F350" i="30"/>
  <c r="D350" i="30"/>
  <c r="C350" i="30"/>
  <c r="B350" i="30"/>
  <c r="A350" i="30"/>
  <c r="W349" i="30"/>
  <c r="F349" i="30"/>
  <c r="D349" i="30"/>
  <c r="A349" i="30"/>
  <c r="W348" i="30"/>
  <c r="F348" i="30"/>
  <c r="D348" i="30"/>
  <c r="C348" i="30"/>
  <c r="B348" i="30"/>
  <c r="A348" i="30"/>
  <c r="W347" i="30"/>
  <c r="F347" i="30"/>
  <c r="B347" i="30"/>
  <c r="A347" i="30"/>
  <c r="C347" i="30" s="1"/>
  <c r="W346" i="30"/>
  <c r="F346" i="30"/>
  <c r="D346" i="30"/>
  <c r="C346" i="30"/>
  <c r="B346" i="30"/>
  <c r="A346" i="30"/>
  <c r="W345" i="30"/>
  <c r="F345" i="30"/>
  <c r="D345" i="30"/>
  <c r="A345" i="30"/>
  <c r="W344" i="30"/>
  <c r="F344" i="30"/>
  <c r="D344" i="30"/>
  <c r="C344" i="30"/>
  <c r="B344" i="30"/>
  <c r="A344" i="30"/>
  <c r="W343" i="30"/>
  <c r="F343" i="30"/>
  <c r="D343" i="30"/>
  <c r="B343" i="30"/>
  <c r="A343" i="30"/>
  <c r="C343" i="30" s="1"/>
  <c r="W342" i="30"/>
  <c r="F342" i="30"/>
  <c r="D342" i="30"/>
  <c r="C342" i="30"/>
  <c r="B342" i="30"/>
  <c r="A342" i="30"/>
  <c r="W341" i="30"/>
  <c r="F341" i="30"/>
  <c r="D341" i="30"/>
  <c r="A341" i="30"/>
  <c r="W340" i="30"/>
  <c r="F340" i="30"/>
  <c r="D340" i="30"/>
  <c r="C340" i="30"/>
  <c r="B340" i="30"/>
  <c r="A340" i="30"/>
  <c r="W339" i="30"/>
  <c r="F339" i="30"/>
  <c r="B339" i="30"/>
  <c r="A339" i="30"/>
  <c r="C339" i="30" s="1"/>
  <c r="W338" i="30"/>
  <c r="F338" i="30"/>
  <c r="D338" i="30"/>
  <c r="C338" i="30"/>
  <c r="B338" i="30"/>
  <c r="A338" i="30"/>
  <c r="W337" i="30"/>
  <c r="F337" i="30"/>
  <c r="D337" i="30"/>
  <c r="A337" i="30"/>
  <c r="W336" i="30"/>
  <c r="F336" i="30"/>
  <c r="D336" i="30"/>
  <c r="C336" i="30"/>
  <c r="B336" i="30"/>
  <c r="A336" i="30"/>
  <c r="W335" i="30"/>
  <c r="F335" i="30"/>
  <c r="D335" i="30"/>
  <c r="B335" i="30"/>
  <c r="A335" i="30"/>
  <c r="C335" i="30" s="1"/>
  <c r="W334" i="30"/>
  <c r="F334" i="30"/>
  <c r="D334" i="30"/>
  <c r="C334" i="30"/>
  <c r="B334" i="30"/>
  <c r="A334" i="30"/>
  <c r="W333" i="30"/>
  <c r="F333" i="30"/>
  <c r="A333" i="30"/>
  <c r="D333" i="30" s="1"/>
  <c r="W332" i="30"/>
  <c r="F332" i="30"/>
  <c r="D332" i="30"/>
  <c r="C332" i="30"/>
  <c r="B332" i="30"/>
  <c r="A332" i="30"/>
  <c r="W331" i="30"/>
  <c r="F331" i="30"/>
  <c r="B331" i="30"/>
  <c r="A331" i="30"/>
  <c r="C331" i="30" s="1"/>
  <c r="W330" i="30"/>
  <c r="F330" i="30"/>
  <c r="D330" i="30"/>
  <c r="C330" i="30"/>
  <c r="B330" i="30"/>
  <c r="A330" i="30"/>
  <c r="W329" i="30"/>
  <c r="F329" i="30"/>
  <c r="D329" i="30"/>
  <c r="B329" i="30"/>
  <c r="A329" i="30"/>
  <c r="C329" i="30" s="1"/>
  <c r="W328" i="30"/>
  <c r="F328" i="30"/>
  <c r="D328" i="30"/>
  <c r="C328" i="30"/>
  <c r="B328" i="30"/>
  <c r="A328" i="30"/>
  <c r="W327" i="30"/>
  <c r="F327" i="30"/>
  <c r="D327" i="30"/>
  <c r="B327" i="30"/>
  <c r="A327" i="30"/>
  <c r="C327" i="30" s="1"/>
  <c r="W326" i="30"/>
  <c r="F326" i="30"/>
  <c r="D326" i="30"/>
  <c r="C326" i="30"/>
  <c r="B326" i="30"/>
  <c r="A326" i="30"/>
  <c r="W325" i="30"/>
  <c r="F325" i="30"/>
  <c r="D325" i="30"/>
  <c r="B325" i="30"/>
  <c r="A325" i="30"/>
  <c r="C325" i="30" s="1"/>
  <c r="W324" i="30"/>
  <c r="F324" i="30"/>
  <c r="D324" i="30"/>
  <c r="C324" i="30"/>
  <c r="B324" i="30"/>
  <c r="A324" i="30"/>
  <c r="W323" i="30"/>
  <c r="F323" i="30"/>
  <c r="D323" i="30"/>
  <c r="B323" i="30"/>
  <c r="A323" i="30"/>
  <c r="C323" i="30" s="1"/>
  <c r="W322" i="30"/>
  <c r="F322" i="30"/>
  <c r="D322" i="30"/>
  <c r="C322" i="30"/>
  <c r="B322" i="30"/>
  <c r="A322" i="30"/>
  <c r="W321" i="30"/>
  <c r="F321" i="30"/>
  <c r="D321" i="30"/>
  <c r="B321" i="30"/>
  <c r="A321" i="30"/>
  <c r="C321" i="30" s="1"/>
  <c r="W320" i="30"/>
  <c r="F320" i="30"/>
  <c r="D320" i="30"/>
  <c r="C320" i="30"/>
  <c r="B320" i="30"/>
  <c r="A320" i="30"/>
  <c r="W319" i="30"/>
  <c r="F319" i="30"/>
  <c r="D319" i="30"/>
  <c r="B319" i="30"/>
  <c r="A319" i="30"/>
  <c r="C319" i="30" s="1"/>
  <c r="W318" i="30"/>
  <c r="F318" i="30"/>
  <c r="D318" i="30"/>
  <c r="C318" i="30"/>
  <c r="B318" i="30"/>
  <c r="A318" i="30"/>
  <c r="W317" i="30"/>
  <c r="F317" i="30"/>
  <c r="D317" i="30"/>
  <c r="B317" i="30"/>
  <c r="A317" i="30"/>
  <c r="C317" i="30" s="1"/>
  <c r="W316" i="30"/>
  <c r="F316" i="30"/>
  <c r="D316" i="30"/>
  <c r="C316" i="30"/>
  <c r="B316" i="30"/>
  <c r="A316" i="30"/>
  <c r="W315" i="30"/>
  <c r="F315" i="30"/>
  <c r="D315" i="30"/>
  <c r="B315" i="30"/>
  <c r="A315" i="30"/>
  <c r="C315" i="30" s="1"/>
  <c r="W314" i="30"/>
  <c r="F314" i="30"/>
  <c r="D314" i="30"/>
  <c r="C314" i="30"/>
  <c r="B314" i="30"/>
  <c r="A314" i="30"/>
  <c r="W313" i="30"/>
  <c r="F313" i="30"/>
  <c r="D313" i="30"/>
  <c r="B313" i="30"/>
  <c r="A313" i="30"/>
  <c r="C313" i="30" s="1"/>
  <c r="W312" i="30"/>
  <c r="F312" i="30"/>
  <c r="D312" i="30"/>
  <c r="C312" i="30"/>
  <c r="B312" i="30"/>
  <c r="A312" i="30"/>
  <c r="W311" i="30"/>
  <c r="F311" i="30"/>
  <c r="D311" i="30"/>
  <c r="B311" i="30"/>
  <c r="A311" i="30"/>
  <c r="C311" i="30" s="1"/>
  <c r="W310" i="30"/>
  <c r="F310" i="30"/>
  <c r="D310" i="30"/>
  <c r="C310" i="30"/>
  <c r="B310" i="30"/>
  <c r="A310" i="30"/>
  <c r="W309" i="30"/>
  <c r="F309" i="30"/>
  <c r="D309" i="30"/>
  <c r="B309" i="30"/>
  <c r="A309" i="30"/>
  <c r="C309" i="30" s="1"/>
  <c r="W308" i="30"/>
  <c r="F308" i="30"/>
  <c r="D308" i="30"/>
  <c r="C308" i="30"/>
  <c r="B308" i="30"/>
  <c r="A308" i="30"/>
  <c r="W307" i="30"/>
  <c r="F307" i="30"/>
  <c r="D307" i="30"/>
  <c r="B307" i="30"/>
  <c r="A307" i="30"/>
  <c r="C307" i="30" s="1"/>
  <c r="W306" i="30"/>
  <c r="F306" i="30"/>
  <c r="D306" i="30"/>
  <c r="C306" i="30"/>
  <c r="B306" i="30"/>
  <c r="A306" i="30"/>
  <c r="W305" i="30"/>
  <c r="F305" i="30"/>
  <c r="D305" i="30"/>
  <c r="B305" i="30"/>
  <c r="A305" i="30"/>
  <c r="C305" i="30" s="1"/>
  <c r="W304" i="30"/>
  <c r="F304" i="30"/>
  <c r="D304" i="30"/>
  <c r="C304" i="30"/>
  <c r="B304" i="30"/>
  <c r="A304" i="30"/>
  <c r="W303" i="30"/>
  <c r="F303" i="30"/>
  <c r="D303" i="30"/>
  <c r="B303" i="30"/>
  <c r="A303" i="30"/>
  <c r="C303" i="30" s="1"/>
  <c r="W302" i="30"/>
  <c r="F302" i="30"/>
  <c r="D302" i="30"/>
  <c r="C302" i="30"/>
  <c r="B302" i="30"/>
  <c r="A302" i="30"/>
  <c r="W301" i="30"/>
  <c r="F301" i="30"/>
  <c r="D301" i="30"/>
  <c r="B301" i="30"/>
  <c r="A301" i="30"/>
  <c r="C301" i="30" s="1"/>
  <c r="W300" i="30"/>
  <c r="F300" i="30"/>
  <c r="D300" i="30"/>
  <c r="C300" i="30"/>
  <c r="B300" i="30"/>
  <c r="A300" i="30"/>
  <c r="W299" i="30"/>
  <c r="F299" i="30"/>
  <c r="D299" i="30"/>
  <c r="B299" i="30"/>
  <c r="A299" i="30"/>
  <c r="C299" i="30" s="1"/>
  <c r="W298" i="30"/>
  <c r="F298" i="30"/>
  <c r="D298" i="30"/>
  <c r="C298" i="30"/>
  <c r="B298" i="30"/>
  <c r="A298" i="30"/>
  <c r="W297" i="30"/>
  <c r="F297" i="30"/>
  <c r="D297" i="30"/>
  <c r="B297" i="30"/>
  <c r="A297" i="30"/>
  <c r="C297" i="30" s="1"/>
  <c r="W296" i="30"/>
  <c r="F296" i="30"/>
  <c r="D296" i="30"/>
  <c r="C296" i="30"/>
  <c r="B296" i="30"/>
  <c r="A296" i="30"/>
  <c r="W295" i="30"/>
  <c r="F295" i="30"/>
  <c r="D295" i="30"/>
  <c r="B295" i="30"/>
  <c r="A295" i="30"/>
  <c r="C295" i="30" s="1"/>
  <c r="W294" i="30"/>
  <c r="F294" i="30"/>
  <c r="D294" i="30"/>
  <c r="C294" i="30"/>
  <c r="B294" i="30"/>
  <c r="A294" i="30"/>
  <c r="W293" i="30"/>
  <c r="F293" i="30"/>
  <c r="D293" i="30"/>
  <c r="B293" i="30"/>
  <c r="A293" i="30"/>
  <c r="C293" i="30" s="1"/>
  <c r="W292" i="30"/>
  <c r="F292" i="30"/>
  <c r="D292" i="30"/>
  <c r="C292" i="30"/>
  <c r="B292" i="30"/>
  <c r="A292" i="30"/>
  <c r="W291" i="30"/>
  <c r="F291" i="30"/>
  <c r="D291" i="30"/>
  <c r="B291" i="30"/>
  <c r="A291" i="30"/>
  <c r="C291" i="30" s="1"/>
  <c r="W290" i="30"/>
  <c r="F290" i="30"/>
  <c r="D290" i="30"/>
  <c r="C290" i="30"/>
  <c r="B290" i="30"/>
  <c r="A290" i="30"/>
  <c r="W289" i="30"/>
  <c r="F289" i="30"/>
  <c r="D289" i="30"/>
  <c r="B289" i="30"/>
  <c r="A289" i="30"/>
  <c r="C289" i="30" s="1"/>
  <c r="W288" i="30"/>
  <c r="F288" i="30"/>
  <c r="D288" i="30"/>
  <c r="C288" i="30"/>
  <c r="B288" i="30"/>
  <c r="A288" i="30"/>
  <c r="W287" i="30"/>
  <c r="F287" i="30"/>
  <c r="D287" i="30"/>
  <c r="B287" i="30"/>
  <c r="A287" i="30"/>
  <c r="C287" i="30" s="1"/>
  <c r="W286" i="30"/>
  <c r="F286" i="30"/>
  <c r="D286" i="30"/>
  <c r="C286" i="30"/>
  <c r="B286" i="30"/>
  <c r="A286" i="30"/>
  <c r="W285" i="30"/>
  <c r="F285" i="30"/>
  <c r="D285" i="30"/>
  <c r="B285" i="30"/>
  <c r="A285" i="30"/>
  <c r="C285" i="30" s="1"/>
  <c r="W284" i="30"/>
  <c r="F284" i="30"/>
  <c r="D284" i="30"/>
  <c r="C284" i="30"/>
  <c r="B284" i="30"/>
  <c r="A284" i="30"/>
  <c r="W283" i="30"/>
  <c r="F283" i="30"/>
  <c r="D283" i="30"/>
  <c r="B283" i="30"/>
  <c r="A283" i="30"/>
  <c r="C283" i="30" s="1"/>
  <c r="W282" i="30"/>
  <c r="F282" i="30"/>
  <c r="D282" i="30"/>
  <c r="C282" i="30"/>
  <c r="B282" i="30"/>
  <c r="A282" i="30"/>
  <c r="W281" i="30"/>
  <c r="F281" i="30"/>
  <c r="D281" i="30"/>
  <c r="B281" i="30"/>
  <c r="A281" i="30"/>
  <c r="C281" i="30" s="1"/>
  <c r="W280" i="30"/>
  <c r="F280" i="30"/>
  <c r="D280" i="30"/>
  <c r="C280" i="30"/>
  <c r="B280" i="30"/>
  <c r="A280" i="30"/>
  <c r="W279" i="30"/>
  <c r="F279" i="30"/>
  <c r="D279" i="30"/>
  <c r="B279" i="30"/>
  <c r="A279" i="30"/>
  <c r="C279" i="30" s="1"/>
  <c r="W278" i="30"/>
  <c r="F278" i="30"/>
  <c r="D278" i="30"/>
  <c r="C278" i="30"/>
  <c r="B278" i="30"/>
  <c r="A278" i="30"/>
  <c r="W277" i="30"/>
  <c r="F277" i="30"/>
  <c r="D277" i="30"/>
  <c r="B277" i="30"/>
  <c r="A277" i="30"/>
  <c r="C277" i="30" s="1"/>
  <c r="W276" i="30"/>
  <c r="F276" i="30"/>
  <c r="D276" i="30"/>
  <c r="C276" i="30"/>
  <c r="B276" i="30"/>
  <c r="A276" i="30"/>
  <c r="W275" i="30"/>
  <c r="F275" i="30"/>
  <c r="D275" i="30"/>
  <c r="B275" i="30"/>
  <c r="A275" i="30"/>
  <c r="C275" i="30" s="1"/>
  <c r="W274" i="30"/>
  <c r="F274" i="30"/>
  <c r="D274" i="30"/>
  <c r="C274" i="30"/>
  <c r="B274" i="30"/>
  <c r="A274" i="30"/>
  <c r="W273" i="30"/>
  <c r="F273" i="30"/>
  <c r="D273" i="30"/>
  <c r="B273" i="30"/>
  <c r="A273" i="30"/>
  <c r="C273" i="30" s="1"/>
  <c r="W272" i="30"/>
  <c r="F272" i="30"/>
  <c r="D272" i="30"/>
  <c r="C272" i="30"/>
  <c r="B272" i="30"/>
  <c r="A272" i="30"/>
  <c r="W271" i="30"/>
  <c r="F271" i="30"/>
  <c r="D271" i="30"/>
  <c r="B271" i="30"/>
  <c r="A271" i="30"/>
  <c r="C271" i="30" s="1"/>
  <c r="W270" i="30"/>
  <c r="F270" i="30"/>
  <c r="D270" i="30"/>
  <c r="C270" i="30"/>
  <c r="B270" i="30"/>
  <c r="A270" i="30"/>
  <c r="W269" i="30"/>
  <c r="F269" i="30"/>
  <c r="D269" i="30"/>
  <c r="B269" i="30"/>
  <c r="A269" i="30"/>
  <c r="C269" i="30" s="1"/>
  <c r="W268" i="30"/>
  <c r="F268" i="30"/>
  <c r="D268" i="30"/>
  <c r="C268" i="30"/>
  <c r="B268" i="30"/>
  <c r="A268" i="30"/>
  <c r="W267" i="30"/>
  <c r="F267" i="30"/>
  <c r="D267" i="30"/>
  <c r="B267" i="30"/>
  <c r="A267" i="30"/>
  <c r="C267" i="30" s="1"/>
  <c r="W266" i="30"/>
  <c r="F266" i="30"/>
  <c r="D266" i="30"/>
  <c r="C266" i="30"/>
  <c r="B266" i="30"/>
  <c r="A266" i="30"/>
  <c r="W265" i="30"/>
  <c r="F265" i="30"/>
  <c r="D265" i="30"/>
  <c r="B265" i="30"/>
  <c r="A265" i="30"/>
  <c r="C265" i="30" s="1"/>
  <c r="W264" i="30"/>
  <c r="F264" i="30"/>
  <c r="D264" i="30"/>
  <c r="C264" i="30"/>
  <c r="B264" i="30"/>
  <c r="A264" i="30"/>
  <c r="W263" i="30"/>
  <c r="F263" i="30"/>
  <c r="D263" i="30"/>
  <c r="B263" i="30"/>
  <c r="A263" i="30"/>
  <c r="C263" i="30" s="1"/>
  <c r="W262" i="30"/>
  <c r="F262" i="30"/>
  <c r="D262" i="30"/>
  <c r="C262" i="30"/>
  <c r="B262" i="30"/>
  <c r="A262" i="30"/>
  <c r="W261" i="30"/>
  <c r="F261" i="30"/>
  <c r="D261" i="30"/>
  <c r="B261" i="30"/>
  <c r="A261" i="30"/>
  <c r="C261" i="30" s="1"/>
  <c r="W260" i="30"/>
  <c r="F260" i="30"/>
  <c r="D260" i="30"/>
  <c r="C260" i="30"/>
  <c r="B260" i="30"/>
  <c r="A260" i="30"/>
  <c r="W259" i="30"/>
  <c r="F259" i="30"/>
  <c r="D259" i="30"/>
  <c r="B259" i="30"/>
  <c r="A259" i="30"/>
  <c r="C259" i="30" s="1"/>
  <c r="W258" i="30"/>
  <c r="F258" i="30"/>
  <c r="D258" i="30"/>
  <c r="C258" i="30"/>
  <c r="B258" i="30"/>
  <c r="A258" i="30"/>
  <c r="W257" i="30"/>
  <c r="F257" i="30"/>
  <c r="D257" i="30"/>
  <c r="B257" i="30"/>
  <c r="A257" i="30"/>
  <c r="C257" i="30" s="1"/>
  <c r="W256" i="30"/>
  <c r="F256" i="30"/>
  <c r="D256" i="30"/>
  <c r="C256" i="30"/>
  <c r="B256" i="30"/>
  <c r="A256" i="30"/>
  <c r="W255" i="30"/>
  <c r="F255" i="30"/>
  <c r="D255" i="30"/>
  <c r="B255" i="30"/>
  <c r="A255" i="30"/>
  <c r="C255" i="30" s="1"/>
  <c r="W254" i="30"/>
  <c r="F254" i="30"/>
  <c r="D254" i="30"/>
  <c r="C254" i="30"/>
  <c r="B254" i="30"/>
  <c r="A254" i="30"/>
  <c r="W253" i="30"/>
  <c r="F253" i="30"/>
  <c r="D253" i="30"/>
  <c r="B253" i="30"/>
  <c r="A253" i="30"/>
  <c r="C253" i="30" s="1"/>
  <c r="W252" i="30"/>
  <c r="F252" i="30"/>
  <c r="D252" i="30"/>
  <c r="C252" i="30"/>
  <c r="B252" i="30"/>
  <c r="A252" i="30"/>
  <c r="W251" i="30"/>
  <c r="F251" i="30"/>
  <c r="A251" i="30"/>
  <c r="C251" i="30" s="1"/>
  <c r="W250" i="30"/>
  <c r="F250" i="30"/>
  <c r="D250" i="30"/>
  <c r="C250" i="30"/>
  <c r="B250" i="30"/>
  <c r="A250" i="30"/>
  <c r="W249" i="30"/>
  <c r="F249" i="30"/>
  <c r="A249" i="30"/>
  <c r="C249" i="30" s="1"/>
  <c r="W248" i="30"/>
  <c r="F248" i="30"/>
  <c r="D248" i="30"/>
  <c r="C248" i="30"/>
  <c r="B248" i="30"/>
  <c r="A248" i="30"/>
  <c r="W247" i="30"/>
  <c r="F247" i="30"/>
  <c r="D247" i="30"/>
  <c r="A247" i="30"/>
  <c r="C247" i="30" s="1"/>
  <c r="W246" i="30"/>
  <c r="F246" i="30"/>
  <c r="D246" i="30"/>
  <c r="C246" i="30"/>
  <c r="B246" i="30"/>
  <c r="A246" i="30"/>
  <c r="W245" i="30"/>
  <c r="F245" i="30"/>
  <c r="D245" i="30"/>
  <c r="B245" i="30"/>
  <c r="A245" i="30"/>
  <c r="C245" i="30" s="1"/>
  <c r="W244" i="30"/>
  <c r="F244" i="30"/>
  <c r="D244" i="30"/>
  <c r="C244" i="30"/>
  <c r="B244" i="30"/>
  <c r="A244" i="30"/>
  <c r="W243" i="30"/>
  <c r="F243" i="30"/>
  <c r="A243" i="30"/>
  <c r="C243" i="30" s="1"/>
  <c r="W242" i="30"/>
  <c r="F242" i="30"/>
  <c r="D242" i="30"/>
  <c r="C242" i="30"/>
  <c r="B242" i="30"/>
  <c r="A242" i="30"/>
  <c r="W241" i="30"/>
  <c r="F241" i="30"/>
  <c r="A241" i="30"/>
  <c r="C241" i="30" s="1"/>
  <c r="W240" i="30"/>
  <c r="F240" i="30"/>
  <c r="D240" i="30"/>
  <c r="C240" i="30"/>
  <c r="B240" i="30"/>
  <c r="A240" i="30"/>
  <c r="W239" i="30"/>
  <c r="F239" i="30"/>
  <c r="D239" i="30"/>
  <c r="A239" i="30"/>
  <c r="C239" i="30" s="1"/>
  <c r="W238" i="30"/>
  <c r="F238" i="30"/>
  <c r="D238" i="30"/>
  <c r="C238" i="30"/>
  <c r="B238" i="30"/>
  <c r="A238" i="30"/>
  <c r="W237" i="30"/>
  <c r="F237" i="30"/>
  <c r="D237" i="30"/>
  <c r="B237" i="30"/>
  <c r="A237" i="30"/>
  <c r="C237" i="30" s="1"/>
  <c r="W236" i="30"/>
  <c r="F236" i="30"/>
  <c r="D236" i="30"/>
  <c r="C236" i="30"/>
  <c r="B236" i="30"/>
  <c r="A236" i="30"/>
  <c r="W235" i="30"/>
  <c r="F235" i="30"/>
  <c r="A235" i="30"/>
  <c r="C235" i="30" s="1"/>
  <c r="W234" i="30"/>
  <c r="F234" i="30"/>
  <c r="D234" i="30"/>
  <c r="C234" i="30"/>
  <c r="B234" i="30"/>
  <c r="A234" i="30"/>
  <c r="W233" i="30"/>
  <c r="F233" i="30"/>
  <c r="A233" i="30"/>
  <c r="C233" i="30" s="1"/>
  <c r="W232" i="30"/>
  <c r="F232" i="30"/>
  <c r="D232" i="30"/>
  <c r="C232" i="30"/>
  <c r="B232" i="30"/>
  <c r="A232" i="30"/>
  <c r="W231" i="30"/>
  <c r="F231" i="30"/>
  <c r="D231" i="30"/>
  <c r="A231" i="30"/>
  <c r="B231" i="30" s="1"/>
  <c r="W230" i="30"/>
  <c r="F230" i="30"/>
  <c r="D230" i="30"/>
  <c r="C230" i="30"/>
  <c r="B230" i="30"/>
  <c r="A230" i="30"/>
  <c r="W229" i="30"/>
  <c r="F229" i="30"/>
  <c r="D229" i="30"/>
  <c r="A229" i="30"/>
  <c r="B229" i="30" s="1"/>
  <c r="W228" i="30"/>
  <c r="F228" i="30"/>
  <c r="D228" i="30"/>
  <c r="C228" i="30"/>
  <c r="B228" i="30"/>
  <c r="A228" i="30"/>
  <c r="W227" i="30"/>
  <c r="F227" i="30"/>
  <c r="D227" i="30"/>
  <c r="A227" i="30"/>
  <c r="B227" i="30" s="1"/>
  <c r="W226" i="30"/>
  <c r="F226" i="30"/>
  <c r="D226" i="30"/>
  <c r="C226" i="30"/>
  <c r="B226" i="30"/>
  <c r="A226" i="30"/>
  <c r="W225" i="30"/>
  <c r="F225" i="30"/>
  <c r="D225" i="30"/>
  <c r="A225" i="30"/>
  <c r="B225" i="30" s="1"/>
  <c r="W224" i="30"/>
  <c r="F224" i="30"/>
  <c r="D224" i="30"/>
  <c r="C224" i="30"/>
  <c r="B224" i="30"/>
  <c r="A224" i="30"/>
  <c r="W223" i="30"/>
  <c r="F223" i="30"/>
  <c r="D223" i="30"/>
  <c r="A223" i="30"/>
  <c r="B223" i="30" s="1"/>
  <c r="W222" i="30"/>
  <c r="F222" i="30"/>
  <c r="D222" i="30"/>
  <c r="C222" i="30"/>
  <c r="B222" i="30"/>
  <c r="A222" i="30"/>
  <c r="W221" i="30"/>
  <c r="F221" i="30"/>
  <c r="D221" i="30"/>
  <c r="A221" i="30"/>
  <c r="B221" i="30" s="1"/>
  <c r="W220" i="30"/>
  <c r="F220" i="30"/>
  <c r="D220" i="30"/>
  <c r="C220" i="30"/>
  <c r="B220" i="30"/>
  <c r="A220" i="30"/>
  <c r="W219" i="30"/>
  <c r="F219" i="30"/>
  <c r="D219" i="30"/>
  <c r="A219" i="30"/>
  <c r="B219" i="30" s="1"/>
  <c r="W218" i="30"/>
  <c r="F218" i="30"/>
  <c r="D218" i="30"/>
  <c r="C218" i="30"/>
  <c r="B218" i="30"/>
  <c r="A218" i="30"/>
  <c r="W217" i="30"/>
  <c r="F217" i="30"/>
  <c r="D217" i="30"/>
  <c r="A217" i="30"/>
  <c r="B217" i="30" s="1"/>
  <c r="W216" i="30"/>
  <c r="F216" i="30"/>
  <c r="D216" i="30"/>
  <c r="C216" i="30"/>
  <c r="B216" i="30"/>
  <c r="A216" i="30"/>
  <c r="W215" i="30"/>
  <c r="F215" i="30"/>
  <c r="D215" i="30"/>
  <c r="A215" i="30"/>
  <c r="B215" i="30" s="1"/>
  <c r="W214" i="30"/>
  <c r="F214" i="30"/>
  <c r="D214" i="30"/>
  <c r="C214" i="30"/>
  <c r="B214" i="30"/>
  <c r="A214" i="30"/>
  <c r="W213" i="30"/>
  <c r="F213" i="30"/>
  <c r="D213" i="30"/>
  <c r="A213" i="30"/>
  <c r="B213" i="30" s="1"/>
  <c r="W212" i="30"/>
  <c r="F212" i="30"/>
  <c r="D212" i="30"/>
  <c r="C212" i="30"/>
  <c r="B212" i="30"/>
  <c r="A212" i="30"/>
  <c r="W211" i="30"/>
  <c r="F211" i="30"/>
  <c r="D211" i="30"/>
  <c r="A211" i="30"/>
  <c r="B211" i="30" s="1"/>
  <c r="W210" i="30"/>
  <c r="F210" i="30"/>
  <c r="D210" i="30"/>
  <c r="C210" i="30"/>
  <c r="B210" i="30"/>
  <c r="A210" i="30"/>
  <c r="W209" i="30"/>
  <c r="F209" i="30"/>
  <c r="D209" i="30"/>
  <c r="B209" i="30"/>
  <c r="A209" i="30"/>
  <c r="C209" i="30" s="1"/>
  <c r="W208" i="30"/>
  <c r="F208" i="30"/>
  <c r="D208" i="30"/>
  <c r="C208" i="30"/>
  <c r="B208" i="30"/>
  <c r="A208" i="30"/>
  <c r="W207" i="30"/>
  <c r="F207" i="30"/>
  <c r="D207" i="30"/>
  <c r="B207" i="30"/>
  <c r="A207" i="30"/>
  <c r="C207" i="30" s="1"/>
  <c r="W206" i="30"/>
  <c r="F206" i="30"/>
  <c r="D206" i="30"/>
  <c r="C206" i="30"/>
  <c r="B206" i="30"/>
  <c r="A206" i="30"/>
  <c r="W205" i="30"/>
  <c r="F205" i="30"/>
  <c r="D205" i="30"/>
  <c r="B205" i="30"/>
  <c r="A205" i="30"/>
  <c r="C205" i="30" s="1"/>
  <c r="W204" i="30"/>
  <c r="F204" i="30"/>
  <c r="D204" i="30"/>
  <c r="C204" i="30"/>
  <c r="B204" i="30"/>
  <c r="A204" i="30"/>
  <c r="W203" i="30"/>
  <c r="F203" i="30"/>
  <c r="D203" i="30"/>
  <c r="B203" i="30"/>
  <c r="A203" i="30"/>
  <c r="C203" i="30" s="1"/>
  <c r="W202" i="30"/>
  <c r="F202" i="30"/>
  <c r="D202" i="30"/>
  <c r="C202" i="30"/>
  <c r="B202" i="30"/>
  <c r="A202" i="30"/>
  <c r="W201" i="30"/>
  <c r="F201" i="30"/>
  <c r="D201" i="30"/>
  <c r="B201" i="30"/>
  <c r="A201" i="30"/>
  <c r="C201" i="30" s="1"/>
  <c r="W200" i="30"/>
  <c r="F200" i="30"/>
  <c r="D200" i="30"/>
  <c r="C200" i="30"/>
  <c r="B200" i="30"/>
  <c r="A200" i="30"/>
  <c r="W199" i="30"/>
  <c r="F199" i="30"/>
  <c r="D199" i="30"/>
  <c r="B199" i="30"/>
  <c r="A199" i="30"/>
  <c r="C199" i="30" s="1"/>
  <c r="W198" i="30"/>
  <c r="F198" i="30"/>
  <c r="D198" i="30"/>
  <c r="C198" i="30"/>
  <c r="B198" i="30"/>
  <c r="A198" i="30"/>
  <c r="W197" i="30"/>
  <c r="F197" i="30"/>
  <c r="D197" i="30"/>
  <c r="B197" i="30"/>
  <c r="A197" i="30"/>
  <c r="C197" i="30" s="1"/>
  <c r="W196" i="30"/>
  <c r="F196" i="30"/>
  <c r="D196" i="30"/>
  <c r="C196" i="30"/>
  <c r="B196" i="30"/>
  <c r="A196" i="30"/>
  <c r="W195" i="30"/>
  <c r="F195" i="30"/>
  <c r="D195" i="30"/>
  <c r="B195" i="30"/>
  <c r="A195" i="30"/>
  <c r="C195" i="30" s="1"/>
  <c r="W194" i="30"/>
  <c r="F194" i="30"/>
  <c r="D194" i="30"/>
  <c r="C194" i="30"/>
  <c r="B194" i="30"/>
  <c r="A194" i="30"/>
  <c r="W193" i="30"/>
  <c r="F193" i="30"/>
  <c r="D193" i="30"/>
  <c r="B193" i="30"/>
  <c r="A193" i="30"/>
  <c r="C193" i="30" s="1"/>
  <c r="W192" i="30"/>
  <c r="F192" i="30"/>
  <c r="D192" i="30"/>
  <c r="C192" i="30"/>
  <c r="B192" i="30"/>
  <c r="A192" i="30"/>
  <c r="W191" i="30"/>
  <c r="F191" i="30"/>
  <c r="D191" i="30"/>
  <c r="B191" i="30"/>
  <c r="A191" i="30"/>
  <c r="C191" i="30" s="1"/>
  <c r="W190" i="30"/>
  <c r="F190" i="30"/>
  <c r="D190" i="30"/>
  <c r="C190" i="30"/>
  <c r="B190" i="30"/>
  <c r="A190" i="30"/>
  <c r="W189" i="30"/>
  <c r="F189" i="30"/>
  <c r="D189" i="30"/>
  <c r="B189" i="30"/>
  <c r="A189" i="30"/>
  <c r="C189" i="30" s="1"/>
  <c r="W188" i="30"/>
  <c r="F188" i="30"/>
  <c r="D188" i="30"/>
  <c r="C188" i="30"/>
  <c r="B188" i="30"/>
  <c r="A188" i="30"/>
  <c r="W187" i="30"/>
  <c r="F187" i="30"/>
  <c r="D187" i="30"/>
  <c r="B187" i="30"/>
  <c r="A187" i="30"/>
  <c r="C187" i="30" s="1"/>
  <c r="W186" i="30"/>
  <c r="F186" i="30"/>
  <c r="D186" i="30"/>
  <c r="C186" i="30"/>
  <c r="B186" i="30"/>
  <c r="A186" i="30"/>
  <c r="W185" i="30"/>
  <c r="F185" i="30"/>
  <c r="D185" i="30"/>
  <c r="B185" i="30"/>
  <c r="A185" i="30"/>
  <c r="C185" i="30" s="1"/>
  <c r="W184" i="30"/>
  <c r="F184" i="30"/>
  <c r="D184" i="30"/>
  <c r="C184" i="30"/>
  <c r="B184" i="30"/>
  <c r="A184" i="30"/>
  <c r="W183" i="30"/>
  <c r="F183" i="30"/>
  <c r="D183" i="30"/>
  <c r="B183" i="30"/>
  <c r="A183" i="30"/>
  <c r="C183" i="30" s="1"/>
  <c r="W182" i="30"/>
  <c r="F182" i="30"/>
  <c r="D182" i="30"/>
  <c r="C182" i="30"/>
  <c r="B182" i="30"/>
  <c r="A182" i="30"/>
  <c r="W181" i="30"/>
  <c r="F181" i="30"/>
  <c r="D181" i="30"/>
  <c r="B181" i="30"/>
  <c r="A181" i="30"/>
  <c r="C181" i="30" s="1"/>
  <c r="W180" i="30"/>
  <c r="F180" i="30"/>
  <c r="D180" i="30"/>
  <c r="C180" i="30"/>
  <c r="B180" i="30"/>
  <c r="A180" i="30"/>
  <c r="W179" i="30"/>
  <c r="F179" i="30"/>
  <c r="D179" i="30"/>
  <c r="B179" i="30"/>
  <c r="A179" i="30"/>
  <c r="C179" i="30" s="1"/>
  <c r="W178" i="30"/>
  <c r="F178" i="30"/>
  <c r="D178" i="30"/>
  <c r="C178" i="30"/>
  <c r="B178" i="30"/>
  <c r="A178" i="30"/>
  <c r="W177" i="30"/>
  <c r="F177" i="30"/>
  <c r="D177" i="30"/>
  <c r="B177" i="30"/>
  <c r="A177" i="30"/>
  <c r="C177" i="30" s="1"/>
  <c r="W176" i="30"/>
  <c r="F176" i="30"/>
  <c r="D176" i="30"/>
  <c r="C176" i="30"/>
  <c r="B176" i="30"/>
  <c r="A176" i="30"/>
  <c r="W175" i="30"/>
  <c r="F175" i="30"/>
  <c r="D175" i="30"/>
  <c r="B175" i="30"/>
  <c r="A175" i="30"/>
  <c r="C175" i="30" s="1"/>
  <c r="W174" i="30"/>
  <c r="F174" i="30"/>
  <c r="D174" i="30"/>
  <c r="C174" i="30"/>
  <c r="B174" i="30"/>
  <c r="A174" i="30"/>
  <c r="W173" i="30"/>
  <c r="F173" i="30"/>
  <c r="D173" i="30"/>
  <c r="B173" i="30"/>
  <c r="A173" i="30"/>
  <c r="C173" i="30" s="1"/>
  <c r="W172" i="30"/>
  <c r="F172" i="30"/>
  <c r="D172" i="30"/>
  <c r="C172" i="30"/>
  <c r="B172" i="30"/>
  <c r="A172" i="30"/>
  <c r="W171" i="30"/>
  <c r="F171" i="30"/>
  <c r="D171" i="30"/>
  <c r="B171" i="30"/>
  <c r="A171" i="30"/>
  <c r="C171" i="30" s="1"/>
  <c r="W170" i="30"/>
  <c r="F170" i="30"/>
  <c r="D170" i="30"/>
  <c r="C170" i="30"/>
  <c r="B170" i="30"/>
  <c r="A170" i="30"/>
  <c r="W169" i="30"/>
  <c r="F169" i="30"/>
  <c r="D169" i="30"/>
  <c r="B169" i="30"/>
  <c r="A169" i="30"/>
  <c r="C169" i="30" s="1"/>
  <c r="W168" i="30"/>
  <c r="F168" i="30"/>
  <c r="D168" i="30"/>
  <c r="C168" i="30"/>
  <c r="B168" i="30"/>
  <c r="A168" i="30"/>
  <c r="W167" i="30"/>
  <c r="F167" i="30"/>
  <c r="D167" i="30"/>
  <c r="B167" i="30"/>
  <c r="A167" i="30"/>
  <c r="C167" i="30" s="1"/>
  <c r="W166" i="30"/>
  <c r="F166" i="30"/>
  <c r="D166" i="30"/>
  <c r="C166" i="30"/>
  <c r="B166" i="30"/>
  <c r="A166" i="30"/>
  <c r="W165" i="30"/>
  <c r="F165" i="30"/>
  <c r="D165" i="30"/>
  <c r="B165" i="30"/>
  <c r="A165" i="30"/>
  <c r="C165" i="30" s="1"/>
  <c r="W164" i="30"/>
  <c r="F164" i="30"/>
  <c r="D164" i="30"/>
  <c r="C164" i="30"/>
  <c r="B164" i="30"/>
  <c r="A164" i="30"/>
  <c r="W163" i="30"/>
  <c r="F163" i="30"/>
  <c r="D163" i="30"/>
  <c r="B163" i="30"/>
  <c r="A163" i="30"/>
  <c r="C163" i="30" s="1"/>
  <c r="W162" i="30"/>
  <c r="F162" i="30"/>
  <c r="D162" i="30"/>
  <c r="C162" i="30"/>
  <c r="B162" i="30"/>
  <c r="A162" i="30"/>
  <c r="W161" i="30"/>
  <c r="F161" i="30"/>
  <c r="D161" i="30"/>
  <c r="B161" i="30"/>
  <c r="A161" i="30"/>
  <c r="C161" i="30" s="1"/>
  <c r="W160" i="30"/>
  <c r="F160" i="30"/>
  <c r="D160" i="30"/>
  <c r="C160" i="30"/>
  <c r="B160" i="30"/>
  <c r="A160" i="30"/>
  <c r="W159" i="30"/>
  <c r="F159" i="30"/>
  <c r="D159" i="30"/>
  <c r="B159" i="30"/>
  <c r="A159" i="30"/>
  <c r="C159" i="30" s="1"/>
  <c r="W158" i="30"/>
  <c r="F158" i="30"/>
  <c r="D158" i="30"/>
  <c r="C158" i="30"/>
  <c r="B158" i="30"/>
  <c r="A158" i="30"/>
  <c r="W157" i="30"/>
  <c r="F157" i="30"/>
  <c r="D157" i="30"/>
  <c r="B157" i="30"/>
  <c r="A157" i="30"/>
  <c r="C157" i="30" s="1"/>
  <c r="W156" i="30"/>
  <c r="F156" i="30"/>
  <c r="D156" i="30"/>
  <c r="C156" i="30"/>
  <c r="B156" i="30"/>
  <c r="A156" i="30"/>
  <c r="W155" i="30"/>
  <c r="F155" i="30"/>
  <c r="D155" i="30"/>
  <c r="B155" i="30"/>
  <c r="A155" i="30"/>
  <c r="C155" i="30" s="1"/>
  <c r="W154" i="30"/>
  <c r="F154" i="30"/>
  <c r="D154" i="30"/>
  <c r="C154" i="30"/>
  <c r="B154" i="30"/>
  <c r="A154" i="30"/>
  <c r="W153" i="30"/>
  <c r="F153" i="30"/>
  <c r="D153" i="30"/>
  <c r="B153" i="30"/>
  <c r="A153" i="30"/>
  <c r="C153" i="30" s="1"/>
  <c r="W152" i="30"/>
  <c r="F152" i="30"/>
  <c r="D152" i="30"/>
  <c r="C152" i="30"/>
  <c r="B152" i="30"/>
  <c r="A152" i="30"/>
  <c r="W151" i="30"/>
  <c r="F151" i="30"/>
  <c r="D151" i="30"/>
  <c r="B151" i="30"/>
  <c r="A151" i="30"/>
  <c r="C151" i="30" s="1"/>
  <c r="W150" i="30"/>
  <c r="F150" i="30"/>
  <c r="D150" i="30"/>
  <c r="C150" i="30"/>
  <c r="B150" i="30"/>
  <c r="A150" i="30"/>
  <c r="W149" i="30"/>
  <c r="F149" i="30"/>
  <c r="D149" i="30"/>
  <c r="B149" i="30"/>
  <c r="A149" i="30"/>
  <c r="C149" i="30" s="1"/>
  <c r="W148" i="30"/>
  <c r="F148" i="30"/>
  <c r="D148" i="30"/>
  <c r="C148" i="30"/>
  <c r="B148" i="30"/>
  <c r="A148" i="30"/>
  <c r="W147" i="30"/>
  <c r="F147" i="30"/>
  <c r="D147" i="30"/>
  <c r="B147" i="30"/>
  <c r="A147" i="30"/>
  <c r="C147" i="30" s="1"/>
  <c r="W146" i="30"/>
  <c r="F146" i="30"/>
  <c r="D146" i="30"/>
  <c r="C146" i="30"/>
  <c r="B146" i="30"/>
  <c r="A146" i="30"/>
  <c r="W145" i="30"/>
  <c r="F145" i="30"/>
  <c r="D145" i="30"/>
  <c r="B145" i="30"/>
  <c r="A145" i="30"/>
  <c r="C145" i="30" s="1"/>
  <c r="W144" i="30"/>
  <c r="F144" i="30"/>
  <c r="D144" i="30"/>
  <c r="C144" i="30"/>
  <c r="B144" i="30"/>
  <c r="A144" i="30"/>
  <c r="W143" i="30"/>
  <c r="F143" i="30"/>
  <c r="D143" i="30"/>
  <c r="B143" i="30"/>
  <c r="A143" i="30"/>
  <c r="C143" i="30" s="1"/>
  <c r="W142" i="30"/>
  <c r="F142" i="30"/>
  <c r="D142" i="30"/>
  <c r="C142" i="30"/>
  <c r="B142" i="30"/>
  <c r="A142" i="30"/>
  <c r="W141" i="30"/>
  <c r="F141" i="30"/>
  <c r="D141" i="30"/>
  <c r="B141" i="30"/>
  <c r="A141" i="30"/>
  <c r="C141" i="30" s="1"/>
  <c r="W140" i="30"/>
  <c r="F140" i="30"/>
  <c r="D140" i="30"/>
  <c r="C140" i="30"/>
  <c r="B140" i="30"/>
  <c r="A140" i="30"/>
  <c r="W139" i="30"/>
  <c r="F139" i="30"/>
  <c r="D139" i="30"/>
  <c r="B139" i="30"/>
  <c r="A139" i="30"/>
  <c r="C139" i="30" s="1"/>
  <c r="W138" i="30"/>
  <c r="F138" i="30"/>
  <c r="D138" i="30"/>
  <c r="C138" i="30"/>
  <c r="B138" i="30"/>
  <c r="A138" i="30"/>
  <c r="W137" i="30"/>
  <c r="F137" i="30"/>
  <c r="D137" i="30"/>
  <c r="B137" i="30"/>
  <c r="A137" i="30"/>
  <c r="C137" i="30" s="1"/>
  <c r="W136" i="30"/>
  <c r="F136" i="30"/>
  <c r="D136" i="30"/>
  <c r="C136" i="30"/>
  <c r="B136" i="30"/>
  <c r="A136" i="30"/>
  <c r="W135" i="30"/>
  <c r="F135" i="30"/>
  <c r="D135" i="30"/>
  <c r="B135" i="30"/>
  <c r="A135" i="30"/>
  <c r="C135" i="30" s="1"/>
  <c r="W134" i="30"/>
  <c r="F134" i="30"/>
  <c r="D134" i="30"/>
  <c r="C134" i="30"/>
  <c r="B134" i="30"/>
  <c r="A134" i="30"/>
  <c r="W133" i="30"/>
  <c r="F133" i="30"/>
  <c r="A133" i="30"/>
  <c r="C133" i="30" s="1"/>
  <c r="W132" i="30"/>
  <c r="F132" i="30"/>
  <c r="D132" i="30"/>
  <c r="C132" i="30"/>
  <c r="B132" i="30"/>
  <c r="A132" i="30"/>
  <c r="W131" i="30"/>
  <c r="F131" i="30"/>
  <c r="D131" i="30"/>
  <c r="A131" i="30"/>
  <c r="C131" i="30" s="1"/>
  <c r="W130" i="30"/>
  <c r="F130" i="30"/>
  <c r="D130" i="30"/>
  <c r="C130" i="30"/>
  <c r="B130" i="30"/>
  <c r="A130" i="30"/>
  <c r="W129" i="30"/>
  <c r="F129" i="30"/>
  <c r="D129" i="30"/>
  <c r="B129" i="30"/>
  <c r="A129" i="30"/>
  <c r="C129" i="30" s="1"/>
  <c r="W128" i="30"/>
  <c r="F128" i="30"/>
  <c r="D128" i="30"/>
  <c r="C128" i="30"/>
  <c r="B128" i="30"/>
  <c r="A128" i="30"/>
  <c r="W127" i="30"/>
  <c r="F127" i="30"/>
  <c r="A127" i="30"/>
  <c r="C127" i="30" s="1"/>
  <c r="W126" i="30"/>
  <c r="F126" i="30"/>
  <c r="D126" i="30"/>
  <c r="C126" i="30"/>
  <c r="B126" i="30"/>
  <c r="A126" i="30"/>
  <c r="W125" i="30"/>
  <c r="F125" i="30"/>
  <c r="A125" i="30"/>
  <c r="W124" i="30"/>
  <c r="F124" i="30"/>
  <c r="A124" i="30"/>
  <c r="W123" i="30"/>
  <c r="F123" i="30"/>
  <c r="A123" i="30"/>
  <c r="B123" i="30" s="1"/>
  <c r="W122" i="30"/>
  <c r="F122" i="30"/>
  <c r="A122" i="30"/>
  <c r="W121" i="30"/>
  <c r="F121" i="30"/>
  <c r="A121" i="30"/>
  <c r="W120" i="30"/>
  <c r="F120" i="30"/>
  <c r="A120" i="30"/>
  <c r="W119" i="30"/>
  <c r="F119" i="30"/>
  <c r="A119" i="30"/>
  <c r="W118" i="30"/>
  <c r="F118" i="30"/>
  <c r="A118" i="30"/>
  <c r="W117" i="30"/>
  <c r="F117" i="30"/>
  <c r="A117" i="30"/>
  <c r="W116" i="30"/>
  <c r="F116" i="30"/>
  <c r="A116" i="30"/>
  <c r="W115" i="30"/>
  <c r="F115" i="30"/>
  <c r="A115" i="30"/>
  <c r="B115" i="30" s="1"/>
  <c r="W114" i="30"/>
  <c r="F114" i="30"/>
  <c r="A114" i="30"/>
  <c r="W113" i="30"/>
  <c r="F113" i="30"/>
  <c r="A113" i="30"/>
  <c r="W112" i="30"/>
  <c r="F112" i="30"/>
  <c r="A112" i="30"/>
  <c r="W111" i="30"/>
  <c r="F111" i="30"/>
  <c r="A111" i="30"/>
  <c r="W110" i="30"/>
  <c r="F110" i="30"/>
  <c r="A110" i="30"/>
  <c r="W109" i="30"/>
  <c r="F109" i="30"/>
  <c r="A109" i="30"/>
  <c r="W108" i="30"/>
  <c r="F108" i="30"/>
  <c r="A108" i="30"/>
  <c r="W107" i="30"/>
  <c r="F107" i="30"/>
  <c r="A107" i="30"/>
  <c r="B107" i="30" s="1"/>
  <c r="W106" i="30"/>
  <c r="F106" i="30"/>
  <c r="A106" i="30"/>
  <c r="W105" i="30"/>
  <c r="F105" i="30"/>
  <c r="A105" i="30"/>
  <c r="W104" i="30"/>
  <c r="F104" i="30"/>
  <c r="A104" i="30"/>
  <c r="W103" i="30"/>
  <c r="F103" i="30"/>
  <c r="A103" i="30"/>
  <c r="W102" i="30"/>
  <c r="F102" i="30"/>
  <c r="A102" i="30"/>
  <c r="W101" i="30"/>
  <c r="F101" i="30"/>
  <c r="A101" i="30"/>
  <c r="W100" i="30"/>
  <c r="F100" i="30"/>
  <c r="A100" i="30"/>
  <c r="W99" i="30"/>
  <c r="F99" i="30"/>
  <c r="A99" i="30"/>
  <c r="B99" i="30" s="1"/>
  <c r="W98" i="30"/>
  <c r="F98" i="30"/>
  <c r="A98" i="30"/>
  <c r="W97" i="30"/>
  <c r="F97" i="30"/>
  <c r="A97" i="30"/>
  <c r="W96" i="30"/>
  <c r="F96" i="30"/>
  <c r="A96" i="30"/>
  <c r="W95" i="30"/>
  <c r="F95" i="30"/>
  <c r="A95" i="30"/>
  <c r="W94" i="30"/>
  <c r="F94" i="30"/>
  <c r="A94" i="30"/>
  <c r="W93" i="30"/>
  <c r="F93" i="30"/>
  <c r="A93" i="30"/>
  <c r="W92" i="30"/>
  <c r="F92" i="30"/>
  <c r="A92" i="30"/>
  <c r="W91" i="30"/>
  <c r="F91" i="30"/>
  <c r="A91" i="30"/>
  <c r="B91" i="30" s="1"/>
  <c r="W90" i="30"/>
  <c r="F90" i="30"/>
  <c r="A90" i="30"/>
  <c r="W89" i="30"/>
  <c r="F89" i="30"/>
  <c r="A89" i="30"/>
  <c r="W88" i="30"/>
  <c r="F88" i="30"/>
  <c r="A88" i="30"/>
  <c r="W87" i="30"/>
  <c r="F87" i="30"/>
  <c r="A87" i="30"/>
  <c r="W86" i="30"/>
  <c r="F86" i="30"/>
  <c r="A86" i="30"/>
  <c r="W85" i="30"/>
  <c r="F85" i="30"/>
  <c r="A85" i="30"/>
  <c r="C85" i="30" s="1"/>
  <c r="W84" i="30"/>
  <c r="F84" i="30"/>
  <c r="A84" i="30"/>
  <c r="W83" i="30"/>
  <c r="F83" i="30"/>
  <c r="A83" i="30"/>
  <c r="C83" i="30" s="1"/>
  <c r="W82" i="30"/>
  <c r="F82" i="30"/>
  <c r="A82" i="30"/>
  <c r="W81" i="30"/>
  <c r="F81" i="30"/>
  <c r="A81" i="30"/>
  <c r="C81" i="30" s="1"/>
  <c r="W80" i="30"/>
  <c r="F80" i="30"/>
  <c r="A80" i="30"/>
  <c r="W79" i="30"/>
  <c r="F79" i="30"/>
  <c r="A79" i="30"/>
  <c r="C79" i="30" s="1"/>
  <c r="W78" i="30"/>
  <c r="F78" i="30"/>
  <c r="A78" i="30"/>
  <c r="W77" i="30"/>
  <c r="F77" i="30"/>
  <c r="A77" i="30"/>
  <c r="C77" i="30" s="1"/>
  <c r="W76" i="30"/>
  <c r="F76" i="30"/>
  <c r="A76" i="30"/>
  <c r="W75" i="30"/>
  <c r="F75" i="30"/>
  <c r="A75" i="30"/>
  <c r="C75" i="30" s="1"/>
  <c r="W74" i="30"/>
  <c r="F74" i="30"/>
  <c r="A74" i="30"/>
  <c r="W73" i="30"/>
  <c r="F73" i="30"/>
  <c r="A73" i="30"/>
  <c r="C73" i="30" s="1"/>
  <c r="W72" i="30"/>
  <c r="F72" i="30"/>
  <c r="A72" i="30"/>
  <c r="W71" i="30"/>
  <c r="F71" i="30"/>
  <c r="A71" i="30"/>
  <c r="C71" i="30" s="1"/>
  <c r="W70" i="30"/>
  <c r="F70" i="30"/>
  <c r="A70" i="30"/>
  <c r="W69" i="30"/>
  <c r="F69" i="30"/>
  <c r="A69" i="30"/>
  <c r="C69" i="30" s="1"/>
  <c r="W68" i="30"/>
  <c r="F68" i="30"/>
  <c r="A68" i="30"/>
  <c r="W67" i="30"/>
  <c r="F67" i="30"/>
  <c r="A67" i="30"/>
  <c r="C67" i="30" s="1"/>
  <c r="W66" i="30"/>
  <c r="F66" i="30"/>
  <c r="A66" i="30"/>
  <c r="W65" i="30"/>
  <c r="F65" i="30"/>
  <c r="A65" i="30"/>
  <c r="C65" i="30" s="1"/>
  <c r="W64" i="30"/>
  <c r="F64" i="30"/>
  <c r="A64" i="30"/>
  <c r="W63" i="30"/>
  <c r="F63" i="30"/>
  <c r="A63" i="30"/>
  <c r="C63" i="30" s="1"/>
  <c r="W62" i="30"/>
  <c r="F62" i="30"/>
  <c r="A62" i="30"/>
  <c r="W61" i="30"/>
  <c r="F61" i="30"/>
  <c r="A61" i="30"/>
  <c r="C61" i="30" s="1"/>
  <c r="W60" i="30"/>
  <c r="F60" i="30"/>
  <c r="A60" i="30"/>
  <c r="W59" i="30"/>
  <c r="F59" i="30"/>
  <c r="A59" i="30"/>
  <c r="C59" i="30" s="1"/>
  <c r="W58" i="30"/>
  <c r="F58" i="30"/>
  <c r="A58" i="30"/>
  <c r="W57" i="30"/>
  <c r="F57" i="30"/>
  <c r="A57" i="30"/>
  <c r="C57" i="30" s="1"/>
  <c r="W56" i="30"/>
  <c r="F56" i="30"/>
  <c r="A56" i="30"/>
  <c r="W55" i="30"/>
  <c r="F55" i="30"/>
  <c r="A55" i="30"/>
  <c r="C55" i="30" s="1"/>
  <c r="W54" i="30"/>
  <c r="F54" i="30"/>
  <c r="A54" i="30"/>
  <c r="W53" i="30"/>
  <c r="F53" i="30"/>
  <c r="A53" i="30"/>
  <c r="C53" i="30" s="1"/>
  <c r="W52" i="30"/>
  <c r="F52" i="30"/>
  <c r="A52" i="30"/>
  <c r="W51" i="30"/>
  <c r="F51" i="30"/>
  <c r="A51" i="30"/>
  <c r="C51" i="30" s="1"/>
  <c r="W50" i="30"/>
  <c r="F50" i="30"/>
  <c r="A50" i="30"/>
  <c r="W49" i="30"/>
  <c r="F49" i="30"/>
  <c r="A49" i="30"/>
  <c r="C49" i="30" s="1"/>
  <c r="W48" i="30"/>
  <c r="F48" i="30"/>
  <c r="A48" i="30"/>
  <c r="W47" i="30"/>
  <c r="F47" i="30"/>
  <c r="A47" i="30"/>
  <c r="C47" i="30" s="1"/>
  <c r="W46" i="30"/>
  <c r="F46" i="30"/>
  <c r="A46" i="30"/>
  <c r="W45" i="30"/>
  <c r="F45" i="30"/>
  <c r="A45" i="30"/>
  <c r="C45" i="30" s="1"/>
  <c r="W44" i="30"/>
  <c r="F44" i="30"/>
  <c r="A44" i="30"/>
  <c r="W43" i="30"/>
  <c r="F43" i="30"/>
  <c r="A43" i="30"/>
  <c r="C43" i="30" s="1"/>
  <c r="W42" i="30"/>
  <c r="F42" i="30"/>
  <c r="A42" i="30"/>
  <c r="W41" i="30"/>
  <c r="F41" i="30"/>
  <c r="A41" i="30"/>
  <c r="C41" i="30" s="1"/>
  <c r="W40" i="30"/>
  <c r="F40" i="30"/>
  <c r="A40" i="30"/>
  <c r="W39" i="30"/>
  <c r="F39" i="30"/>
  <c r="A39" i="30"/>
  <c r="C39" i="30" s="1"/>
  <c r="W38" i="30"/>
  <c r="F38" i="30"/>
  <c r="A38" i="30"/>
  <c r="W37" i="30"/>
  <c r="F37" i="30"/>
  <c r="A37" i="30"/>
  <c r="C37" i="30" s="1"/>
  <c r="W36" i="30"/>
  <c r="F36" i="30"/>
  <c r="C36" i="30"/>
  <c r="A36" i="30"/>
  <c r="W35" i="30"/>
  <c r="F35" i="30"/>
  <c r="A35" i="30"/>
  <c r="C35" i="30" s="1"/>
  <c r="W34" i="30"/>
  <c r="F34" i="30"/>
  <c r="C34" i="30"/>
  <c r="A34" i="30"/>
  <c r="W33" i="30"/>
  <c r="F33" i="30"/>
  <c r="A33" i="30"/>
  <c r="C33" i="30" s="1"/>
  <c r="W32" i="30"/>
  <c r="F32" i="30"/>
  <c r="C32" i="30"/>
  <c r="A32" i="30"/>
  <c r="W31" i="30"/>
  <c r="F31" i="30"/>
  <c r="A31" i="30"/>
  <c r="C31" i="30" s="1"/>
  <c r="W30" i="30"/>
  <c r="F30" i="30"/>
  <c r="C30" i="30"/>
  <c r="A30" i="30"/>
  <c r="W29" i="30"/>
  <c r="F29" i="30"/>
  <c r="A29" i="30"/>
  <c r="C29" i="30" s="1"/>
  <c r="W28" i="30"/>
  <c r="F28" i="30"/>
  <c r="C28" i="30"/>
  <c r="A28" i="30"/>
  <c r="W27" i="30"/>
  <c r="F27" i="30"/>
  <c r="A27" i="30"/>
  <c r="C27" i="30" s="1"/>
  <c r="W26" i="30"/>
  <c r="F26" i="30"/>
  <c r="C26" i="30"/>
  <c r="A26" i="30"/>
  <c r="W25" i="30"/>
  <c r="F25" i="30"/>
  <c r="A25" i="30"/>
  <c r="C25" i="30" s="1"/>
  <c r="W24" i="30"/>
  <c r="F24" i="30"/>
  <c r="C24" i="30"/>
  <c r="A24" i="30"/>
  <c r="W23" i="30"/>
  <c r="F23" i="30"/>
  <c r="A23" i="30"/>
  <c r="C23" i="30" s="1"/>
  <c r="W22" i="30"/>
  <c r="F22" i="30"/>
  <c r="C22" i="30"/>
  <c r="A22" i="30"/>
  <c r="W21" i="30"/>
  <c r="F21" i="30"/>
  <c r="A21" i="30"/>
  <c r="C21" i="30" s="1"/>
  <c r="W20" i="30"/>
  <c r="F20" i="30"/>
  <c r="C20" i="30"/>
  <c r="A20" i="30"/>
  <c r="W19" i="30"/>
  <c r="F19" i="30"/>
  <c r="A19" i="30"/>
  <c r="C19" i="30" s="1"/>
  <c r="W18" i="30"/>
  <c r="F18" i="30"/>
  <c r="C18" i="30"/>
  <c r="A18" i="30"/>
  <c r="W17" i="30"/>
  <c r="F17" i="30"/>
  <c r="A17" i="30"/>
  <c r="C17" i="30" s="1"/>
  <c r="W16" i="30"/>
  <c r="F16" i="30"/>
  <c r="C16" i="30"/>
  <c r="A16" i="30"/>
  <c r="W15" i="30"/>
  <c r="F15" i="30"/>
  <c r="A15" i="30"/>
  <c r="C15" i="30" s="1"/>
  <c r="W14" i="30"/>
  <c r="F14" i="30"/>
  <c r="C14" i="30"/>
  <c r="A14" i="30"/>
  <c r="W13" i="30"/>
  <c r="F13" i="30"/>
  <c r="A13" i="30"/>
  <c r="C13" i="30" s="1"/>
  <c r="W12" i="30"/>
  <c r="F12" i="30"/>
  <c r="C12" i="30"/>
  <c r="A12" i="30"/>
  <c r="W11" i="30"/>
  <c r="F11" i="30"/>
  <c r="A11" i="30"/>
  <c r="C11" i="30" s="1"/>
  <c r="W10" i="30"/>
  <c r="F10" i="30"/>
  <c r="C10" i="30"/>
  <c r="A10" i="30"/>
  <c r="W9" i="30"/>
  <c r="C70" i="30" s="1"/>
  <c r="F9" i="30"/>
  <c r="A9" i="30"/>
  <c r="C9" i="30" s="1"/>
  <c r="W8" i="30"/>
  <c r="C122" i="30" s="1"/>
  <c r="F8" i="30"/>
  <c r="B120" i="30" s="1"/>
  <c r="C8" i="30"/>
  <c r="A8" i="30"/>
  <c r="W500" i="29"/>
  <c r="F500" i="29"/>
  <c r="C500" i="29"/>
  <c r="B500" i="29"/>
  <c r="A500" i="29"/>
  <c r="D500" i="29" s="1"/>
  <c r="W499" i="29"/>
  <c r="F499" i="29"/>
  <c r="A499" i="29"/>
  <c r="W498" i="29"/>
  <c r="F498" i="29"/>
  <c r="C498" i="29"/>
  <c r="B498" i="29"/>
  <c r="A498" i="29"/>
  <c r="D498" i="29" s="1"/>
  <c r="W497" i="29"/>
  <c r="F497" i="29"/>
  <c r="A497" i="29"/>
  <c r="W496" i="29"/>
  <c r="F496" i="29"/>
  <c r="C496" i="29"/>
  <c r="B496" i="29"/>
  <c r="A496" i="29"/>
  <c r="D496" i="29" s="1"/>
  <c r="W495" i="29"/>
  <c r="F495" i="29"/>
  <c r="A495" i="29"/>
  <c r="W494" i="29"/>
  <c r="F494" i="29"/>
  <c r="C494" i="29"/>
  <c r="B494" i="29"/>
  <c r="A494" i="29"/>
  <c r="D494" i="29" s="1"/>
  <c r="W493" i="29"/>
  <c r="F493" i="29"/>
  <c r="A493" i="29"/>
  <c r="W492" i="29"/>
  <c r="F492" i="29"/>
  <c r="C492" i="29"/>
  <c r="B492" i="29"/>
  <c r="A492" i="29"/>
  <c r="D492" i="29" s="1"/>
  <c r="W491" i="29"/>
  <c r="F491" i="29"/>
  <c r="A491" i="29"/>
  <c r="W490" i="29"/>
  <c r="F490" i="29"/>
  <c r="D490" i="29"/>
  <c r="C490" i="29"/>
  <c r="B490" i="29"/>
  <c r="A490" i="29"/>
  <c r="W489" i="29"/>
  <c r="F489" i="29"/>
  <c r="A489" i="29"/>
  <c r="W488" i="29"/>
  <c r="F488" i="29"/>
  <c r="D488" i="29"/>
  <c r="C488" i="29"/>
  <c r="B488" i="29"/>
  <c r="A488" i="29"/>
  <c r="W487" i="29"/>
  <c r="F487" i="29"/>
  <c r="A487" i="29"/>
  <c r="W486" i="29"/>
  <c r="F486" i="29"/>
  <c r="D486" i="29"/>
  <c r="C486" i="29"/>
  <c r="B486" i="29"/>
  <c r="A486" i="29"/>
  <c r="W485" i="29"/>
  <c r="F485" i="29"/>
  <c r="A485" i="29"/>
  <c r="W484" i="29"/>
  <c r="F484" i="29"/>
  <c r="D484" i="29"/>
  <c r="C484" i="29"/>
  <c r="B484" i="29"/>
  <c r="A484" i="29"/>
  <c r="W483" i="29"/>
  <c r="F483" i="29"/>
  <c r="A483" i="29"/>
  <c r="W482" i="29"/>
  <c r="F482" i="29"/>
  <c r="D482" i="29"/>
  <c r="C482" i="29"/>
  <c r="B482" i="29"/>
  <c r="A482" i="29"/>
  <c r="W481" i="29"/>
  <c r="F481" i="29"/>
  <c r="A481" i="29"/>
  <c r="W480" i="29"/>
  <c r="F480" i="29"/>
  <c r="D480" i="29"/>
  <c r="C480" i="29"/>
  <c r="B480" i="29"/>
  <c r="A480" i="29"/>
  <c r="W479" i="29"/>
  <c r="F479" i="29"/>
  <c r="A479" i="29"/>
  <c r="W478" i="29"/>
  <c r="F478" i="29"/>
  <c r="D478" i="29"/>
  <c r="C478" i="29"/>
  <c r="B478" i="29"/>
  <c r="A478" i="29"/>
  <c r="W477" i="29"/>
  <c r="F477" i="29"/>
  <c r="A477" i="29"/>
  <c r="W476" i="29"/>
  <c r="F476" i="29"/>
  <c r="D476" i="29"/>
  <c r="C476" i="29"/>
  <c r="B476" i="29"/>
  <c r="A476" i="29"/>
  <c r="W475" i="29"/>
  <c r="F475" i="29"/>
  <c r="A475" i="29"/>
  <c r="W474" i="29"/>
  <c r="F474" i="29"/>
  <c r="D474" i="29"/>
  <c r="C474" i="29"/>
  <c r="B474" i="29"/>
  <c r="A474" i="29"/>
  <c r="W473" i="29"/>
  <c r="F473" i="29"/>
  <c r="A473" i="29"/>
  <c r="W472" i="29"/>
  <c r="F472" i="29"/>
  <c r="D472" i="29"/>
  <c r="C472" i="29"/>
  <c r="B472" i="29"/>
  <c r="A472" i="29"/>
  <c r="W471" i="29"/>
  <c r="F471" i="29"/>
  <c r="A471" i="29"/>
  <c r="W470" i="29"/>
  <c r="F470" i="29"/>
  <c r="D470" i="29"/>
  <c r="C470" i="29"/>
  <c r="B470" i="29"/>
  <c r="A470" i="29"/>
  <c r="W469" i="29"/>
  <c r="F469" i="29"/>
  <c r="D469" i="29"/>
  <c r="B469" i="29"/>
  <c r="A469" i="29"/>
  <c r="C469" i="29" s="1"/>
  <c r="W468" i="29"/>
  <c r="F468" i="29"/>
  <c r="D468" i="29"/>
  <c r="C468" i="29"/>
  <c r="B468" i="29"/>
  <c r="A468" i="29"/>
  <c r="W467" i="29"/>
  <c r="F467" i="29"/>
  <c r="D467" i="29"/>
  <c r="A467" i="29"/>
  <c r="C467" i="29" s="1"/>
  <c r="W466" i="29"/>
  <c r="F466" i="29"/>
  <c r="D466" i="29"/>
  <c r="C466" i="29"/>
  <c r="B466" i="29"/>
  <c r="A466" i="29"/>
  <c r="W465" i="29"/>
  <c r="F465" i="29"/>
  <c r="A465" i="29"/>
  <c r="C465" i="29" s="1"/>
  <c r="W464" i="29"/>
  <c r="F464" i="29"/>
  <c r="D464" i="29"/>
  <c r="C464" i="29"/>
  <c r="B464" i="29"/>
  <c r="A464" i="29"/>
  <c r="W463" i="29"/>
  <c r="F463" i="29"/>
  <c r="A463" i="29"/>
  <c r="C463" i="29" s="1"/>
  <c r="W462" i="29"/>
  <c r="F462" i="29"/>
  <c r="D462" i="29"/>
  <c r="C462" i="29"/>
  <c r="B462" i="29"/>
  <c r="A462" i="29"/>
  <c r="W461" i="29"/>
  <c r="F461" i="29"/>
  <c r="D461" i="29"/>
  <c r="B461" i="29"/>
  <c r="A461" i="29"/>
  <c r="C461" i="29" s="1"/>
  <c r="W460" i="29"/>
  <c r="F460" i="29"/>
  <c r="D460" i="29"/>
  <c r="C460" i="29"/>
  <c r="B460" i="29"/>
  <c r="A460" i="29"/>
  <c r="W459" i="29"/>
  <c r="F459" i="29"/>
  <c r="D459" i="29"/>
  <c r="B459" i="29"/>
  <c r="A459" i="29"/>
  <c r="C459" i="29" s="1"/>
  <c r="W458" i="29"/>
  <c r="F458" i="29"/>
  <c r="D458" i="29"/>
  <c r="C458" i="29"/>
  <c r="B458" i="29"/>
  <c r="A458" i="29"/>
  <c r="W457" i="29"/>
  <c r="F457" i="29"/>
  <c r="B457" i="29"/>
  <c r="A457" i="29"/>
  <c r="C457" i="29" s="1"/>
  <c r="W456" i="29"/>
  <c r="F456" i="29"/>
  <c r="D456" i="29"/>
  <c r="C456" i="29"/>
  <c r="B456" i="29"/>
  <c r="A456" i="29"/>
  <c r="W455" i="29"/>
  <c r="F455" i="29"/>
  <c r="A455" i="29"/>
  <c r="C455" i="29" s="1"/>
  <c r="W454" i="29"/>
  <c r="F454" i="29"/>
  <c r="D454" i="29"/>
  <c r="C454" i="29"/>
  <c r="B454" i="29"/>
  <c r="A454" i="29"/>
  <c r="W453" i="29"/>
  <c r="F453" i="29"/>
  <c r="D453" i="29"/>
  <c r="B453" i="29"/>
  <c r="A453" i="29"/>
  <c r="C453" i="29" s="1"/>
  <c r="W452" i="29"/>
  <c r="F452" i="29"/>
  <c r="D452" i="29"/>
  <c r="C452" i="29"/>
  <c r="B452" i="29"/>
  <c r="A452" i="29"/>
  <c r="W451" i="29"/>
  <c r="F451" i="29"/>
  <c r="D451" i="29"/>
  <c r="A451" i="29"/>
  <c r="C451" i="29" s="1"/>
  <c r="W450" i="29"/>
  <c r="F450" i="29"/>
  <c r="D450" i="29"/>
  <c r="C450" i="29"/>
  <c r="B450" i="29"/>
  <c r="A450" i="29"/>
  <c r="W449" i="29"/>
  <c r="F449" i="29"/>
  <c r="B449" i="29"/>
  <c r="A449" i="29"/>
  <c r="C449" i="29" s="1"/>
  <c r="W448" i="29"/>
  <c r="F448" i="29"/>
  <c r="D448" i="29"/>
  <c r="C448" i="29"/>
  <c r="B448" i="29"/>
  <c r="A448" i="29"/>
  <c r="W447" i="29"/>
  <c r="F447" i="29"/>
  <c r="A447" i="29"/>
  <c r="C447" i="29" s="1"/>
  <c r="W446" i="29"/>
  <c r="F446" i="29"/>
  <c r="D446" i="29"/>
  <c r="C446" i="29"/>
  <c r="B446" i="29"/>
  <c r="A446" i="29"/>
  <c r="W445" i="29"/>
  <c r="F445" i="29"/>
  <c r="D445" i="29"/>
  <c r="B445" i="29"/>
  <c r="A445" i="29"/>
  <c r="C445" i="29" s="1"/>
  <c r="W444" i="29"/>
  <c r="F444" i="29"/>
  <c r="D444" i="29"/>
  <c r="C444" i="29"/>
  <c r="B444" i="29"/>
  <c r="A444" i="29"/>
  <c r="W443" i="29"/>
  <c r="F443" i="29"/>
  <c r="D443" i="29"/>
  <c r="A443" i="29"/>
  <c r="C443" i="29" s="1"/>
  <c r="W442" i="29"/>
  <c r="F442" i="29"/>
  <c r="D442" i="29"/>
  <c r="C442" i="29"/>
  <c r="B442" i="29"/>
  <c r="A442" i="29"/>
  <c r="W441" i="29"/>
  <c r="F441" i="29"/>
  <c r="B441" i="29"/>
  <c r="A441" i="29"/>
  <c r="C441" i="29" s="1"/>
  <c r="W440" i="29"/>
  <c r="F440" i="29"/>
  <c r="D440" i="29"/>
  <c r="C440" i="29"/>
  <c r="B440" i="29"/>
  <c r="A440" i="29"/>
  <c r="W439" i="29"/>
  <c r="F439" i="29"/>
  <c r="A439" i="29"/>
  <c r="C439" i="29" s="1"/>
  <c r="W438" i="29"/>
  <c r="F438" i="29"/>
  <c r="D438" i="29"/>
  <c r="C438" i="29"/>
  <c r="B438" i="29"/>
  <c r="A438" i="29"/>
  <c r="W437" i="29"/>
  <c r="F437" i="29"/>
  <c r="D437" i="29"/>
  <c r="B437" i="29"/>
  <c r="A437" i="29"/>
  <c r="C437" i="29" s="1"/>
  <c r="W436" i="29"/>
  <c r="F436" i="29"/>
  <c r="D436" i="29"/>
  <c r="C436" i="29"/>
  <c r="B436" i="29"/>
  <c r="A436" i="29"/>
  <c r="W435" i="29"/>
  <c r="F435" i="29"/>
  <c r="D435" i="29"/>
  <c r="A435" i="29"/>
  <c r="C435" i="29" s="1"/>
  <c r="W434" i="29"/>
  <c r="F434" i="29"/>
  <c r="D434" i="29"/>
  <c r="C434" i="29"/>
  <c r="B434" i="29"/>
  <c r="A434" i="29"/>
  <c r="W433" i="29"/>
  <c r="F433" i="29"/>
  <c r="B433" i="29"/>
  <c r="A433" i="29"/>
  <c r="C433" i="29" s="1"/>
  <c r="W432" i="29"/>
  <c r="F432" i="29"/>
  <c r="D432" i="29"/>
  <c r="C432" i="29"/>
  <c r="B432" i="29"/>
  <c r="A432" i="29"/>
  <c r="W431" i="29"/>
  <c r="F431" i="29"/>
  <c r="A431" i="29"/>
  <c r="C431" i="29" s="1"/>
  <c r="W430" i="29"/>
  <c r="F430" i="29"/>
  <c r="D430" i="29"/>
  <c r="C430" i="29"/>
  <c r="B430" i="29"/>
  <c r="A430" i="29"/>
  <c r="W429" i="29"/>
  <c r="F429" i="29"/>
  <c r="D429" i="29"/>
  <c r="B429" i="29"/>
  <c r="A429" i="29"/>
  <c r="C429" i="29" s="1"/>
  <c r="W428" i="29"/>
  <c r="F428" i="29"/>
  <c r="D428" i="29"/>
  <c r="C428" i="29"/>
  <c r="B428" i="29"/>
  <c r="A428" i="29"/>
  <c r="W427" i="29"/>
  <c r="F427" i="29"/>
  <c r="D427" i="29"/>
  <c r="A427" i="29"/>
  <c r="C427" i="29" s="1"/>
  <c r="W426" i="29"/>
  <c r="F426" i="29"/>
  <c r="D426" i="29"/>
  <c r="C426" i="29"/>
  <c r="B426" i="29"/>
  <c r="A426" i="29"/>
  <c r="W425" i="29"/>
  <c r="F425" i="29"/>
  <c r="B425" i="29"/>
  <c r="A425" i="29"/>
  <c r="C425" i="29" s="1"/>
  <c r="W424" i="29"/>
  <c r="F424" i="29"/>
  <c r="D424" i="29"/>
  <c r="C424" i="29"/>
  <c r="B424" i="29"/>
  <c r="A424" i="29"/>
  <c r="W423" i="29"/>
  <c r="F423" i="29"/>
  <c r="A423" i="29"/>
  <c r="C423" i="29" s="1"/>
  <c r="W422" i="29"/>
  <c r="F422" i="29"/>
  <c r="D422" i="29"/>
  <c r="C422" i="29"/>
  <c r="B422" i="29"/>
  <c r="A422" i="29"/>
  <c r="W421" i="29"/>
  <c r="F421" i="29"/>
  <c r="D421" i="29"/>
  <c r="B421" i="29"/>
  <c r="A421" i="29"/>
  <c r="C421" i="29" s="1"/>
  <c r="W420" i="29"/>
  <c r="F420" i="29"/>
  <c r="D420" i="29"/>
  <c r="C420" i="29"/>
  <c r="B420" i="29"/>
  <c r="A420" i="29"/>
  <c r="W419" i="29"/>
  <c r="F419" i="29"/>
  <c r="D419" i="29"/>
  <c r="A419" i="29"/>
  <c r="C419" i="29" s="1"/>
  <c r="W418" i="29"/>
  <c r="F418" i="29"/>
  <c r="D418" i="29"/>
  <c r="C418" i="29"/>
  <c r="B418" i="29"/>
  <c r="A418" i="29"/>
  <c r="W417" i="29"/>
  <c r="F417" i="29"/>
  <c r="B417" i="29"/>
  <c r="A417" i="29"/>
  <c r="C417" i="29" s="1"/>
  <c r="W416" i="29"/>
  <c r="F416" i="29"/>
  <c r="D416" i="29"/>
  <c r="C416" i="29"/>
  <c r="B416" i="29"/>
  <c r="A416" i="29"/>
  <c r="W415" i="29"/>
  <c r="F415" i="29"/>
  <c r="A415" i="29"/>
  <c r="C415" i="29" s="1"/>
  <c r="W414" i="29"/>
  <c r="F414" i="29"/>
  <c r="D414" i="29"/>
  <c r="C414" i="29"/>
  <c r="B414" i="29"/>
  <c r="A414" i="29"/>
  <c r="W413" i="29"/>
  <c r="F413" i="29"/>
  <c r="D413" i="29"/>
  <c r="B413" i="29"/>
  <c r="A413" i="29"/>
  <c r="C413" i="29" s="1"/>
  <c r="W412" i="29"/>
  <c r="F412" i="29"/>
  <c r="D412" i="29"/>
  <c r="C412" i="29"/>
  <c r="B412" i="29"/>
  <c r="A412" i="29"/>
  <c r="W411" i="29"/>
  <c r="F411" i="29"/>
  <c r="D411" i="29"/>
  <c r="A411" i="29"/>
  <c r="C411" i="29" s="1"/>
  <c r="W410" i="29"/>
  <c r="F410" i="29"/>
  <c r="D410" i="29"/>
  <c r="C410" i="29"/>
  <c r="B410" i="29"/>
  <c r="A410" i="29"/>
  <c r="W409" i="29"/>
  <c r="F409" i="29"/>
  <c r="B409" i="29"/>
  <c r="A409" i="29"/>
  <c r="C409" i="29" s="1"/>
  <c r="W408" i="29"/>
  <c r="F408" i="29"/>
  <c r="D408" i="29"/>
  <c r="C408" i="29"/>
  <c r="B408" i="29"/>
  <c r="A408" i="29"/>
  <c r="W407" i="29"/>
  <c r="F407" i="29"/>
  <c r="A407" i="29"/>
  <c r="W406" i="29"/>
  <c r="F406" i="29"/>
  <c r="D406" i="29"/>
  <c r="C406" i="29"/>
  <c r="B406" i="29"/>
  <c r="A406" i="29"/>
  <c r="W405" i="29"/>
  <c r="F405" i="29"/>
  <c r="D405" i="29"/>
  <c r="B405" i="29"/>
  <c r="A405" i="29"/>
  <c r="C405" i="29" s="1"/>
  <c r="W404" i="29"/>
  <c r="F404" i="29"/>
  <c r="D404" i="29"/>
  <c r="C404" i="29"/>
  <c r="B404" i="29"/>
  <c r="A404" i="29"/>
  <c r="W403" i="29"/>
  <c r="F403" i="29"/>
  <c r="D403" i="29"/>
  <c r="A403" i="29"/>
  <c r="W402" i="29"/>
  <c r="F402" i="29"/>
  <c r="D402" i="29"/>
  <c r="C402" i="29"/>
  <c r="B402" i="29"/>
  <c r="A402" i="29"/>
  <c r="W401" i="29"/>
  <c r="F401" i="29"/>
  <c r="B401" i="29"/>
  <c r="A401" i="29"/>
  <c r="C401" i="29" s="1"/>
  <c r="W400" i="29"/>
  <c r="F400" i="29"/>
  <c r="D400" i="29"/>
  <c r="C400" i="29"/>
  <c r="B400" i="29"/>
  <c r="A400" i="29"/>
  <c r="W399" i="29"/>
  <c r="F399" i="29"/>
  <c r="D399" i="29"/>
  <c r="A399" i="29"/>
  <c r="W398" i="29"/>
  <c r="F398" i="29"/>
  <c r="D398" i="29"/>
  <c r="C398" i="29"/>
  <c r="B398" i="29"/>
  <c r="A398" i="29"/>
  <c r="W397" i="29"/>
  <c r="F397" i="29"/>
  <c r="D397" i="29"/>
  <c r="B397" i="29"/>
  <c r="A397" i="29"/>
  <c r="C397" i="29" s="1"/>
  <c r="W396" i="29"/>
  <c r="F396" i="29"/>
  <c r="D396" i="29"/>
  <c r="C396" i="29"/>
  <c r="B396" i="29"/>
  <c r="A396" i="29"/>
  <c r="W395" i="29"/>
  <c r="F395" i="29"/>
  <c r="A395" i="29"/>
  <c r="D395" i="29" s="1"/>
  <c r="W394" i="29"/>
  <c r="F394" i="29"/>
  <c r="D394" i="29"/>
  <c r="C394" i="29"/>
  <c r="B394" i="29"/>
  <c r="A394" i="29"/>
  <c r="W393" i="29"/>
  <c r="F393" i="29"/>
  <c r="B393" i="29"/>
  <c r="A393" i="29"/>
  <c r="C393" i="29" s="1"/>
  <c r="W392" i="29"/>
  <c r="F392" i="29"/>
  <c r="D392" i="29"/>
  <c r="C392" i="29"/>
  <c r="B392" i="29"/>
  <c r="A392" i="29"/>
  <c r="W391" i="29"/>
  <c r="F391" i="29"/>
  <c r="A391" i="29"/>
  <c r="D391" i="29" s="1"/>
  <c r="W390" i="29"/>
  <c r="F390" i="29"/>
  <c r="D390" i="29"/>
  <c r="C390" i="29"/>
  <c r="B390" i="29"/>
  <c r="A390" i="29"/>
  <c r="W389" i="29"/>
  <c r="F389" i="29"/>
  <c r="D389" i="29"/>
  <c r="B389" i="29"/>
  <c r="A389" i="29"/>
  <c r="C389" i="29" s="1"/>
  <c r="W388" i="29"/>
  <c r="F388" i="29"/>
  <c r="D388" i="29"/>
  <c r="C388" i="29"/>
  <c r="B388" i="29"/>
  <c r="A388" i="29"/>
  <c r="W387" i="29"/>
  <c r="F387" i="29"/>
  <c r="A387" i="29"/>
  <c r="W386" i="29"/>
  <c r="F386" i="29"/>
  <c r="D386" i="29"/>
  <c r="C386" i="29"/>
  <c r="B386" i="29"/>
  <c r="A386" i="29"/>
  <c r="W385" i="29"/>
  <c r="F385" i="29"/>
  <c r="B385" i="29"/>
  <c r="A385" i="29"/>
  <c r="C385" i="29" s="1"/>
  <c r="W384" i="29"/>
  <c r="F384" i="29"/>
  <c r="D384" i="29"/>
  <c r="C384" i="29"/>
  <c r="B384" i="29"/>
  <c r="A384" i="29"/>
  <c r="W383" i="29"/>
  <c r="F383" i="29"/>
  <c r="A383" i="29"/>
  <c r="W382" i="29"/>
  <c r="F382" i="29"/>
  <c r="D382" i="29"/>
  <c r="C382" i="29"/>
  <c r="B382" i="29"/>
  <c r="A382" i="29"/>
  <c r="W381" i="29"/>
  <c r="F381" i="29"/>
  <c r="D381" i="29"/>
  <c r="B381" i="29"/>
  <c r="A381" i="29"/>
  <c r="C381" i="29" s="1"/>
  <c r="W380" i="29"/>
  <c r="F380" i="29"/>
  <c r="D380" i="29"/>
  <c r="C380" i="29"/>
  <c r="B380" i="29"/>
  <c r="A380" i="29"/>
  <c r="W379" i="29"/>
  <c r="F379" i="29"/>
  <c r="D379" i="29"/>
  <c r="A379" i="29"/>
  <c r="W378" i="29"/>
  <c r="F378" i="29"/>
  <c r="D378" i="29"/>
  <c r="C378" i="29"/>
  <c r="B378" i="29"/>
  <c r="A378" i="29"/>
  <c r="W377" i="29"/>
  <c r="F377" i="29"/>
  <c r="B377" i="29"/>
  <c r="A377" i="29"/>
  <c r="C377" i="29" s="1"/>
  <c r="W376" i="29"/>
  <c r="F376" i="29"/>
  <c r="D376" i="29"/>
  <c r="C376" i="29"/>
  <c r="B376" i="29"/>
  <c r="A376" i="29"/>
  <c r="W375" i="29"/>
  <c r="F375" i="29"/>
  <c r="D375" i="29"/>
  <c r="A375" i="29"/>
  <c r="W374" i="29"/>
  <c r="F374" i="29"/>
  <c r="D374" i="29"/>
  <c r="C374" i="29"/>
  <c r="B374" i="29"/>
  <c r="A374" i="29"/>
  <c r="W373" i="29"/>
  <c r="F373" i="29"/>
  <c r="D373" i="29"/>
  <c r="B373" i="29"/>
  <c r="A373" i="29"/>
  <c r="C373" i="29" s="1"/>
  <c r="W372" i="29"/>
  <c r="F372" i="29"/>
  <c r="D372" i="29"/>
  <c r="C372" i="29"/>
  <c r="B372" i="29"/>
  <c r="A372" i="29"/>
  <c r="W371" i="29"/>
  <c r="F371" i="29"/>
  <c r="D371" i="29"/>
  <c r="A371" i="29"/>
  <c r="W370" i="29"/>
  <c r="F370" i="29"/>
  <c r="D370" i="29"/>
  <c r="C370" i="29"/>
  <c r="B370" i="29"/>
  <c r="A370" i="29"/>
  <c r="W369" i="29"/>
  <c r="F369" i="29"/>
  <c r="B369" i="29"/>
  <c r="A369" i="29"/>
  <c r="C369" i="29" s="1"/>
  <c r="W368" i="29"/>
  <c r="F368" i="29"/>
  <c r="D368" i="29"/>
  <c r="C368" i="29"/>
  <c r="B368" i="29"/>
  <c r="A368" i="29"/>
  <c r="W367" i="29"/>
  <c r="F367" i="29"/>
  <c r="D367" i="29"/>
  <c r="A367" i="29"/>
  <c r="W366" i="29"/>
  <c r="F366" i="29"/>
  <c r="D366" i="29"/>
  <c r="C366" i="29"/>
  <c r="B366" i="29"/>
  <c r="A366" i="29"/>
  <c r="W365" i="29"/>
  <c r="F365" i="29"/>
  <c r="D365" i="29"/>
  <c r="B365" i="29"/>
  <c r="A365" i="29"/>
  <c r="C365" i="29" s="1"/>
  <c r="W364" i="29"/>
  <c r="F364" i="29"/>
  <c r="D364" i="29"/>
  <c r="C364" i="29"/>
  <c r="B364" i="29"/>
  <c r="A364" i="29"/>
  <c r="W363" i="29"/>
  <c r="F363" i="29"/>
  <c r="A363" i="29"/>
  <c r="D363" i="29" s="1"/>
  <c r="W362" i="29"/>
  <c r="F362" i="29"/>
  <c r="D362" i="29"/>
  <c r="C362" i="29"/>
  <c r="B362" i="29"/>
  <c r="A362" i="29"/>
  <c r="W361" i="29"/>
  <c r="F361" i="29"/>
  <c r="B361" i="29"/>
  <c r="A361" i="29"/>
  <c r="C361" i="29" s="1"/>
  <c r="W360" i="29"/>
  <c r="F360" i="29"/>
  <c r="D360" i="29"/>
  <c r="C360" i="29"/>
  <c r="B360" i="29"/>
  <c r="A360" i="29"/>
  <c r="W359" i="29"/>
  <c r="F359" i="29"/>
  <c r="A359" i="29"/>
  <c r="D359" i="29" s="1"/>
  <c r="W358" i="29"/>
  <c r="F358" i="29"/>
  <c r="D358" i="29"/>
  <c r="C358" i="29"/>
  <c r="B358" i="29"/>
  <c r="A358" i="29"/>
  <c r="W357" i="29"/>
  <c r="F357" i="29"/>
  <c r="D357" i="29"/>
  <c r="B357" i="29"/>
  <c r="A357" i="29"/>
  <c r="C357" i="29" s="1"/>
  <c r="W356" i="29"/>
  <c r="F356" i="29"/>
  <c r="D356" i="29"/>
  <c r="C356" i="29"/>
  <c r="B356" i="29"/>
  <c r="A356" i="29"/>
  <c r="W355" i="29"/>
  <c r="F355" i="29"/>
  <c r="A355" i="29"/>
  <c r="W354" i="29"/>
  <c r="F354" i="29"/>
  <c r="D354" i="29"/>
  <c r="C354" i="29"/>
  <c r="B354" i="29"/>
  <c r="A354" i="29"/>
  <c r="W353" i="29"/>
  <c r="F353" i="29"/>
  <c r="B353" i="29"/>
  <c r="A353" i="29"/>
  <c r="C353" i="29" s="1"/>
  <c r="W352" i="29"/>
  <c r="F352" i="29"/>
  <c r="D352" i="29"/>
  <c r="C352" i="29"/>
  <c r="B352" i="29"/>
  <c r="A352" i="29"/>
  <c r="W351" i="29"/>
  <c r="F351" i="29"/>
  <c r="A351" i="29"/>
  <c r="W350" i="29"/>
  <c r="F350" i="29"/>
  <c r="D350" i="29"/>
  <c r="C350" i="29"/>
  <c r="B350" i="29"/>
  <c r="A350" i="29"/>
  <c r="W349" i="29"/>
  <c r="F349" i="29"/>
  <c r="D349" i="29"/>
  <c r="B349" i="29"/>
  <c r="A349" i="29"/>
  <c r="C349" i="29" s="1"/>
  <c r="W348" i="29"/>
  <c r="F348" i="29"/>
  <c r="D348" i="29"/>
  <c r="C348" i="29"/>
  <c r="B348" i="29"/>
  <c r="A348" i="29"/>
  <c r="W347" i="29"/>
  <c r="F347" i="29"/>
  <c r="D347" i="29"/>
  <c r="A347" i="29"/>
  <c r="W346" i="29"/>
  <c r="F346" i="29"/>
  <c r="D346" i="29"/>
  <c r="C346" i="29"/>
  <c r="B346" i="29"/>
  <c r="A346" i="29"/>
  <c r="W345" i="29"/>
  <c r="F345" i="29"/>
  <c r="B345" i="29"/>
  <c r="A345" i="29"/>
  <c r="C345" i="29" s="1"/>
  <c r="W344" i="29"/>
  <c r="F344" i="29"/>
  <c r="D344" i="29"/>
  <c r="C344" i="29"/>
  <c r="B344" i="29"/>
  <c r="A344" i="29"/>
  <c r="W343" i="29"/>
  <c r="F343" i="29"/>
  <c r="D343" i="29"/>
  <c r="A343" i="29"/>
  <c r="W342" i="29"/>
  <c r="F342" i="29"/>
  <c r="D342" i="29"/>
  <c r="C342" i="29"/>
  <c r="B342" i="29"/>
  <c r="A342" i="29"/>
  <c r="W341" i="29"/>
  <c r="F341" i="29"/>
  <c r="D341" i="29"/>
  <c r="B341" i="29"/>
  <c r="A341" i="29"/>
  <c r="C341" i="29" s="1"/>
  <c r="W340" i="29"/>
  <c r="F340" i="29"/>
  <c r="D340" i="29"/>
  <c r="C340" i="29"/>
  <c r="B340" i="29"/>
  <c r="A340" i="29"/>
  <c r="W339" i="29"/>
  <c r="F339" i="29"/>
  <c r="D339" i="29"/>
  <c r="A339" i="29"/>
  <c r="W338" i="29"/>
  <c r="F338" i="29"/>
  <c r="D338" i="29"/>
  <c r="C338" i="29"/>
  <c r="B338" i="29"/>
  <c r="A338" i="29"/>
  <c r="W337" i="29"/>
  <c r="F337" i="29"/>
  <c r="B337" i="29"/>
  <c r="A337" i="29"/>
  <c r="C337" i="29" s="1"/>
  <c r="W336" i="29"/>
  <c r="F336" i="29"/>
  <c r="D336" i="29"/>
  <c r="C336" i="29"/>
  <c r="B336" i="29"/>
  <c r="A336" i="29"/>
  <c r="W335" i="29"/>
  <c r="F335" i="29"/>
  <c r="D335" i="29"/>
  <c r="A335" i="29"/>
  <c r="W334" i="29"/>
  <c r="F334" i="29"/>
  <c r="D334" i="29"/>
  <c r="C334" i="29"/>
  <c r="B334" i="29"/>
  <c r="A334" i="29"/>
  <c r="W333" i="29"/>
  <c r="F333" i="29"/>
  <c r="D333" i="29"/>
  <c r="B333" i="29"/>
  <c r="A333" i="29"/>
  <c r="C333" i="29" s="1"/>
  <c r="W332" i="29"/>
  <c r="F332" i="29"/>
  <c r="D332" i="29"/>
  <c r="C332" i="29"/>
  <c r="B332" i="29"/>
  <c r="A332" i="29"/>
  <c r="W331" i="29"/>
  <c r="F331" i="29"/>
  <c r="A331" i="29"/>
  <c r="D331" i="29" s="1"/>
  <c r="W330" i="29"/>
  <c r="F330" i="29"/>
  <c r="A330" i="29"/>
  <c r="C330" i="29" s="1"/>
  <c r="W329" i="29"/>
  <c r="F329" i="29"/>
  <c r="A329" i="29"/>
  <c r="C329" i="29" s="1"/>
  <c r="W328" i="29"/>
  <c r="F328" i="29"/>
  <c r="A328" i="29"/>
  <c r="C328" i="29" s="1"/>
  <c r="W327" i="29"/>
  <c r="F327" i="29"/>
  <c r="A327" i="29"/>
  <c r="C327" i="29" s="1"/>
  <c r="W326" i="29"/>
  <c r="F326" i="29"/>
  <c r="A326" i="29"/>
  <c r="C326" i="29" s="1"/>
  <c r="W325" i="29"/>
  <c r="F325" i="29"/>
  <c r="A325" i="29"/>
  <c r="C325" i="29" s="1"/>
  <c r="W324" i="29"/>
  <c r="F324" i="29"/>
  <c r="A324" i="29"/>
  <c r="C324" i="29" s="1"/>
  <c r="W323" i="29"/>
  <c r="F323" i="29"/>
  <c r="A323" i="29"/>
  <c r="C323" i="29" s="1"/>
  <c r="W322" i="29"/>
  <c r="F322" i="29"/>
  <c r="A322" i="29"/>
  <c r="C322" i="29" s="1"/>
  <c r="W321" i="29"/>
  <c r="F321" i="29"/>
  <c r="A321" i="29"/>
  <c r="C321" i="29" s="1"/>
  <c r="W320" i="29"/>
  <c r="F320" i="29"/>
  <c r="A320" i="29"/>
  <c r="C320" i="29" s="1"/>
  <c r="W319" i="29"/>
  <c r="F319" i="29"/>
  <c r="A319" i="29"/>
  <c r="C319" i="29" s="1"/>
  <c r="W318" i="29"/>
  <c r="F318" i="29"/>
  <c r="A318" i="29"/>
  <c r="C318" i="29" s="1"/>
  <c r="W317" i="29"/>
  <c r="F317" i="29"/>
  <c r="A317" i="29"/>
  <c r="C317" i="29" s="1"/>
  <c r="W316" i="29"/>
  <c r="F316" i="29"/>
  <c r="A316" i="29"/>
  <c r="C316" i="29" s="1"/>
  <c r="W315" i="29"/>
  <c r="F315" i="29"/>
  <c r="A315" i="29"/>
  <c r="C315" i="29" s="1"/>
  <c r="W314" i="29"/>
  <c r="F314" i="29"/>
  <c r="A314" i="29"/>
  <c r="C314" i="29" s="1"/>
  <c r="W313" i="29"/>
  <c r="F313" i="29"/>
  <c r="A313" i="29"/>
  <c r="C313" i="29" s="1"/>
  <c r="W312" i="29"/>
  <c r="F312" i="29"/>
  <c r="A312" i="29"/>
  <c r="C312" i="29" s="1"/>
  <c r="W311" i="29"/>
  <c r="F311" i="29"/>
  <c r="A311" i="29"/>
  <c r="D311" i="29" s="1"/>
  <c r="W310" i="29"/>
  <c r="F310" i="29"/>
  <c r="A310" i="29"/>
  <c r="B310" i="29" s="1"/>
  <c r="W309" i="29"/>
  <c r="F309" i="29"/>
  <c r="C309" i="29"/>
  <c r="B309" i="29"/>
  <c r="A309" i="29"/>
  <c r="D309" i="29" s="1"/>
  <c r="W308" i="29"/>
  <c r="F308" i="29"/>
  <c r="D308" i="29"/>
  <c r="A308" i="29"/>
  <c r="B308" i="29" s="1"/>
  <c r="W307" i="29"/>
  <c r="F307" i="29"/>
  <c r="A307" i="29"/>
  <c r="D307" i="29" s="1"/>
  <c r="W306" i="29"/>
  <c r="F306" i="29"/>
  <c r="A306" i="29"/>
  <c r="B306" i="29" s="1"/>
  <c r="W305" i="29"/>
  <c r="F305" i="29"/>
  <c r="C305" i="29"/>
  <c r="B305" i="29"/>
  <c r="A305" i="29"/>
  <c r="D305" i="29" s="1"/>
  <c r="W304" i="29"/>
  <c r="F304" i="29"/>
  <c r="D304" i="29"/>
  <c r="A304" i="29"/>
  <c r="B304" i="29" s="1"/>
  <c r="W303" i="29"/>
  <c r="F303" i="29"/>
  <c r="A303" i="29"/>
  <c r="D303" i="29" s="1"/>
  <c r="W302" i="29"/>
  <c r="F302" i="29"/>
  <c r="A302" i="29"/>
  <c r="B302" i="29" s="1"/>
  <c r="W301" i="29"/>
  <c r="F301" i="29"/>
  <c r="C301" i="29"/>
  <c r="B301" i="29"/>
  <c r="A301" i="29"/>
  <c r="D301" i="29" s="1"/>
  <c r="W300" i="29"/>
  <c r="F300" i="29"/>
  <c r="D300" i="29"/>
  <c r="A300" i="29"/>
  <c r="B300" i="29" s="1"/>
  <c r="W299" i="29"/>
  <c r="F299" i="29"/>
  <c r="A299" i="29"/>
  <c r="D299" i="29" s="1"/>
  <c r="W298" i="29"/>
  <c r="F298" i="29"/>
  <c r="C298" i="29"/>
  <c r="A298" i="29"/>
  <c r="B298" i="29" s="1"/>
  <c r="W297" i="29"/>
  <c r="F297" i="29"/>
  <c r="C297" i="29"/>
  <c r="B297" i="29"/>
  <c r="A297" i="29"/>
  <c r="D297" i="29" s="1"/>
  <c r="W296" i="29"/>
  <c r="F296" i="29"/>
  <c r="D296" i="29"/>
  <c r="A296" i="29"/>
  <c r="B296" i="29" s="1"/>
  <c r="W295" i="29"/>
  <c r="F295" i="29"/>
  <c r="A295" i="29"/>
  <c r="D295" i="29" s="1"/>
  <c r="W294" i="29"/>
  <c r="F294" i="29"/>
  <c r="C294" i="29"/>
  <c r="A294" i="29"/>
  <c r="B294" i="29" s="1"/>
  <c r="W293" i="29"/>
  <c r="F293" i="29"/>
  <c r="C293" i="29"/>
  <c r="B293" i="29"/>
  <c r="A293" i="29"/>
  <c r="D293" i="29" s="1"/>
  <c r="W292" i="29"/>
  <c r="F292" i="29"/>
  <c r="D292" i="29"/>
  <c r="A292" i="29"/>
  <c r="B292" i="29" s="1"/>
  <c r="W291" i="29"/>
  <c r="F291" i="29"/>
  <c r="A291" i="29"/>
  <c r="D291" i="29" s="1"/>
  <c r="W290" i="29"/>
  <c r="F290" i="29"/>
  <c r="C290" i="29"/>
  <c r="A290" i="29"/>
  <c r="B290" i="29" s="1"/>
  <c r="W289" i="29"/>
  <c r="F289" i="29"/>
  <c r="C289" i="29"/>
  <c r="B289" i="29"/>
  <c r="A289" i="29"/>
  <c r="D289" i="29" s="1"/>
  <c r="W288" i="29"/>
  <c r="F288" i="29"/>
  <c r="D288" i="29"/>
  <c r="A288" i="29"/>
  <c r="B288" i="29" s="1"/>
  <c r="W287" i="29"/>
  <c r="F287" i="29"/>
  <c r="A287" i="29"/>
  <c r="D287" i="29" s="1"/>
  <c r="W286" i="29"/>
  <c r="F286" i="29"/>
  <c r="C286" i="29"/>
  <c r="A286" i="29"/>
  <c r="B286" i="29" s="1"/>
  <c r="W285" i="29"/>
  <c r="F285" i="29"/>
  <c r="C285" i="29"/>
  <c r="B285" i="29"/>
  <c r="A285" i="29"/>
  <c r="D285" i="29" s="1"/>
  <c r="W284" i="29"/>
  <c r="F284" i="29"/>
  <c r="D284" i="29"/>
  <c r="A284" i="29"/>
  <c r="B284" i="29" s="1"/>
  <c r="W283" i="29"/>
  <c r="F283" i="29"/>
  <c r="A283" i="29"/>
  <c r="D283" i="29" s="1"/>
  <c r="W282" i="29"/>
  <c r="F282" i="29"/>
  <c r="C282" i="29"/>
  <c r="A282" i="29"/>
  <c r="B282" i="29" s="1"/>
  <c r="W281" i="29"/>
  <c r="F281" i="29"/>
  <c r="C281" i="29"/>
  <c r="B281" i="29"/>
  <c r="A281" i="29"/>
  <c r="D281" i="29" s="1"/>
  <c r="W280" i="29"/>
  <c r="F280" i="29"/>
  <c r="A280" i="29"/>
  <c r="B280" i="29" s="1"/>
  <c r="W279" i="29"/>
  <c r="F279" i="29"/>
  <c r="D279" i="29"/>
  <c r="C279" i="29"/>
  <c r="B279" i="29"/>
  <c r="A279" i="29"/>
  <c r="W278" i="29"/>
  <c r="F278" i="29"/>
  <c r="A278" i="29"/>
  <c r="B278" i="29" s="1"/>
  <c r="W277" i="29"/>
  <c r="F277" i="29"/>
  <c r="D277" i="29"/>
  <c r="C277" i="29"/>
  <c r="B277" i="29"/>
  <c r="A277" i="29"/>
  <c r="W276" i="29"/>
  <c r="F276" i="29"/>
  <c r="A276" i="29"/>
  <c r="B276" i="29" s="1"/>
  <c r="W275" i="29"/>
  <c r="F275" i="29"/>
  <c r="D275" i="29"/>
  <c r="C275" i="29"/>
  <c r="B275" i="29"/>
  <c r="A275" i="29"/>
  <c r="W274" i="29"/>
  <c r="F274" i="29"/>
  <c r="A274" i="29"/>
  <c r="B274" i="29" s="1"/>
  <c r="W273" i="29"/>
  <c r="F273" i="29"/>
  <c r="D273" i="29"/>
  <c r="C273" i="29"/>
  <c r="B273" i="29"/>
  <c r="A273" i="29"/>
  <c r="W272" i="29"/>
  <c r="F272" i="29"/>
  <c r="A272" i="29"/>
  <c r="B272" i="29" s="1"/>
  <c r="W271" i="29"/>
  <c r="F271" i="29"/>
  <c r="D271" i="29"/>
  <c r="C271" i="29"/>
  <c r="B271" i="29"/>
  <c r="A271" i="29"/>
  <c r="W270" i="29"/>
  <c r="F270" i="29"/>
  <c r="A270" i="29"/>
  <c r="B270" i="29" s="1"/>
  <c r="W269" i="29"/>
  <c r="F269" i="29"/>
  <c r="D269" i="29"/>
  <c r="C269" i="29"/>
  <c r="B269" i="29"/>
  <c r="A269" i="29"/>
  <c r="W268" i="29"/>
  <c r="F268" i="29"/>
  <c r="A268" i="29"/>
  <c r="B268" i="29" s="1"/>
  <c r="W267" i="29"/>
  <c r="F267" i="29"/>
  <c r="D267" i="29"/>
  <c r="C267" i="29"/>
  <c r="B267" i="29"/>
  <c r="A267" i="29"/>
  <c r="W266" i="29"/>
  <c r="F266" i="29"/>
  <c r="A266" i="29"/>
  <c r="B266" i="29" s="1"/>
  <c r="W265" i="29"/>
  <c r="F265" i="29"/>
  <c r="D265" i="29"/>
  <c r="C265" i="29"/>
  <c r="B265" i="29"/>
  <c r="A265" i="29"/>
  <c r="W264" i="29"/>
  <c r="F264" i="29"/>
  <c r="A264" i="29"/>
  <c r="B264" i="29" s="1"/>
  <c r="W263" i="29"/>
  <c r="F263" i="29"/>
  <c r="D263" i="29"/>
  <c r="C263" i="29"/>
  <c r="B263" i="29"/>
  <c r="A263" i="29"/>
  <c r="W262" i="29"/>
  <c r="F262" i="29"/>
  <c r="A262" i="29"/>
  <c r="B262" i="29" s="1"/>
  <c r="W261" i="29"/>
  <c r="F261" i="29"/>
  <c r="D261" i="29"/>
  <c r="C261" i="29"/>
  <c r="B261" i="29"/>
  <c r="A261" i="29"/>
  <c r="W260" i="29"/>
  <c r="F260" i="29"/>
  <c r="A260" i="29"/>
  <c r="W259" i="29"/>
  <c r="F259" i="29"/>
  <c r="D259" i="29"/>
  <c r="C259" i="29"/>
  <c r="B259" i="29"/>
  <c r="A259" i="29"/>
  <c r="W258" i="29"/>
  <c r="F258" i="29"/>
  <c r="D258" i="29"/>
  <c r="A258" i="29"/>
  <c r="W257" i="29"/>
  <c r="F257" i="29"/>
  <c r="D257" i="29"/>
  <c r="C257" i="29"/>
  <c r="B257" i="29"/>
  <c r="A257" i="29"/>
  <c r="W256" i="29"/>
  <c r="F256" i="29"/>
  <c r="A256" i="29"/>
  <c r="W255" i="29"/>
  <c r="F255" i="29"/>
  <c r="D255" i="29"/>
  <c r="C255" i="29"/>
  <c r="B255" i="29"/>
  <c r="A255" i="29"/>
  <c r="W254" i="29"/>
  <c r="F254" i="29"/>
  <c r="D254" i="29"/>
  <c r="A254" i="29"/>
  <c r="W253" i="29"/>
  <c r="F253" i="29"/>
  <c r="D253" i="29"/>
  <c r="C253" i="29"/>
  <c r="B253" i="29"/>
  <c r="A253" i="29"/>
  <c r="W252" i="29"/>
  <c r="F252" i="29"/>
  <c r="A252" i="29"/>
  <c r="W251" i="29"/>
  <c r="F251" i="29"/>
  <c r="D251" i="29"/>
  <c r="C251" i="29"/>
  <c r="B251" i="29"/>
  <c r="A251" i="29"/>
  <c r="W250" i="29"/>
  <c r="F250" i="29"/>
  <c r="D250" i="29"/>
  <c r="A250" i="29"/>
  <c r="W249" i="29"/>
  <c r="F249" i="29"/>
  <c r="D249" i="29"/>
  <c r="C249" i="29"/>
  <c r="B249" i="29"/>
  <c r="A249" i="29"/>
  <c r="W248" i="29"/>
  <c r="F248" i="29"/>
  <c r="A248" i="29"/>
  <c r="W247" i="29"/>
  <c r="F247" i="29"/>
  <c r="D247" i="29"/>
  <c r="C247" i="29"/>
  <c r="B247" i="29"/>
  <c r="A247" i="29"/>
  <c r="W246" i="29"/>
  <c r="F246" i="29"/>
  <c r="D246" i="29"/>
  <c r="A246" i="29"/>
  <c r="W245" i="29"/>
  <c r="F245" i="29"/>
  <c r="D245" i="29"/>
  <c r="C245" i="29"/>
  <c r="B245" i="29"/>
  <c r="A245" i="29"/>
  <c r="W244" i="29"/>
  <c r="F244" i="29"/>
  <c r="A244" i="29"/>
  <c r="W243" i="29"/>
  <c r="F243" i="29"/>
  <c r="D243" i="29"/>
  <c r="C243" i="29"/>
  <c r="B243" i="29"/>
  <c r="A243" i="29"/>
  <c r="W242" i="29"/>
  <c r="F242" i="29"/>
  <c r="D242" i="29"/>
  <c r="A242" i="29"/>
  <c r="C242" i="29" s="1"/>
  <c r="W241" i="29"/>
  <c r="F241" i="29"/>
  <c r="D241" i="29"/>
  <c r="C241" i="29"/>
  <c r="B241" i="29"/>
  <c r="A241" i="29"/>
  <c r="W240" i="29"/>
  <c r="F240" i="29"/>
  <c r="D240" i="29"/>
  <c r="B240" i="29"/>
  <c r="A240" i="29"/>
  <c r="C240" i="29" s="1"/>
  <c r="W239" i="29"/>
  <c r="F239" i="29"/>
  <c r="D239" i="29"/>
  <c r="C239" i="29"/>
  <c r="B239" i="29"/>
  <c r="A239" i="29"/>
  <c r="W238" i="29"/>
  <c r="F238" i="29"/>
  <c r="B238" i="29"/>
  <c r="A238" i="29"/>
  <c r="C238" i="29" s="1"/>
  <c r="W237" i="29"/>
  <c r="F237" i="29"/>
  <c r="D237" i="29"/>
  <c r="C237" i="29"/>
  <c r="B237" i="29"/>
  <c r="A237" i="29"/>
  <c r="W236" i="29"/>
  <c r="F236" i="29"/>
  <c r="A236" i="29"/>
  <c r="C236" i="29" s="1"/>
  <c r="W235" i="29"/>
  <c r="F235" i="29"/>
  <c r="D235" i="29"/>
  <c r="C235" i="29"/>
  <c r="B235" i="29"/>
  <c r="A235" i="29"/>
  <c r="W234" i="29"/>
  <c r="F234" i="29"/>
  <c r="D234" i="29"/>
  <c r="A234" i="29"/>
  <c r="C234" i="29" s="1"/>
  <c r="W233" i="29"/>
  <c r="F233" i="29"/>
  <c r="D233" i="29"/>
  <c r="C233" i="29"/>
  <c r="B233" i="29"/>
  <c r="A233" i="29"/>
  <c r="W232" i="29"/>
  <c r="F232" i="29"/>
  <c r="D232" i="29"/>
  <c r="B232" i="29"/>
  <c r="A232" i="29"/>
  <c r="C232" i="29" s="1"/>
  <c r="W231" i="29"/>
  <c r="F231" i="29"/>
  <c r="D231" i="29"/>
  <c r="C231" i="29"/>
  <c r="B231" i="29"/>
  <c r="A231" i="29"/>
  <c r="W230" i="29"/>
  <c r="F230" i="29"/>
  <c r="B230" i="29"/>
  <c r="A230" i="29"/>
  <c r="C230" i="29" s="1"/>
  <c r="W229" i="29"/>
  <c r="F229" i="29"/>
  <c r="D229" i="29"/>
  <c r="C229" i="29"/>
  <c r="B229" i="29"/>
  <c r="A229" i="29"/>
  <c r="W228" i="29"/>
  <c r="F228" i="29"/>
  <c r="A228" i="29"/>
  <c r="C228" i="29" s="1"/>
  <c r="W227" i="29"/>
  <c r="F227" i="29"/>
  <c r="D227" i="29"/>
  <c r="C227" i="29"/>
  <c r="B227" i="29"/>
  <c r="A227" i="29"/>
  <c r="W226" i="29"/>
  <c r="F226" i="29"/>
  <c r="D226" i="29"/>
  <c r="A226" i="29"/>
  <c r="C226" i="29" s="1"/>
  <c r="W225" i="29"/>
  <c r="F225" i="29"/>
  <c r="D225" i="29"/>
  <c r="C225" i="29"/>
  <c r="B225" i="29"/>
  <c r="A225" i="29"/>
  <c r="W224" i="29"/>
  <c r="F224" i="29"/>
  <c r="D224" i="29"/>
  <c r="B224" i="29"/>
  <c r="A224" i="29"/>
  <c r="C224" i="29" s="1"/>
  <c r="W223" i="29"/>
  <c r="F223" i="29"/>
  <c r="D223" i="29"/>
  <c r="C223" i="29"/>
  <c r="B223" i="29"/>
  <c r="A223" i="29"/>
  <c r="W222" i="29"/>
  <c r="F222" i="29"/>
  <c r="B222" i="29"/>
  <c r="A222" i="29"/>
  <c r="C222" i="29" s="1"/>
  <c r="W221" i="29"/>
  <c r="F221" i="29"/>
  <c r="D221" i="29"/>
  <c r="C221" i="29"/>
  <c r="B221" i="29"/>
  <c r="A221" i="29"/>
  <c r="W220" i="29"/>
  <c r="F220" i="29"/>
  <c r="A220" i="29"/>
  <c r="C220" i="29" s="1"/>
  <c r="W219" i="29"/>
  <c r="F219" i="29"/>
  <c r="D219" i="29"/>
  <c r="C219" i="29"/>
  <c r="B219" i="29"/>
  <c r="A219" i="29"/>
  <c r="W218" i="29"/>
  <c r="F218" i="29"/>
  <c r="D218" i="29"/>
  <c r="A218" i="29"/>
  <c r="C218" i="29" s="1"/>
  <c r="W217" i="29"/>
  <c r="F217" i="29"/>
  <c r="D217" i="29"/>
  <c r="C217" i="29"/>
  <c r="B217" i="29"/>
  <c r="A217" i="29"/>
  <c r="W216" i="29"/>
  <c r="F216" i="29"/>
  <c r="D216" i="29"/>
  <c r="B216" i="29"/>
  <c r="A216" i="29"/>
  <c r="C216" i="29" s="1"/>
  <c r="W215" i="29"/>
  <c r="F215" i="29"/>
  <c r="D215" i="29"/>
  <c r="C215" i="29"/>
  <c r="B215" i="29"/>
  <c r="A215" i="29"/>
  <c r="W214" i="29"/>
  <c r="F214" i="29"/>
  <c r="B214" i="29"/>
  <c r="A214" i="29"/>
  <c r="C214" i="29" s="1"/>
  <c r="W213" i="29"/>
  <c r="F213" i="29"/>
  <c r="D213" i="29"/>
  <c r="C213" i="29"/>
  <c r="B213" i="29"/>
  <c r="A213" i="29"/>
  <c r="W212" i="29"/>
  <c r="F212" i="29"/>
  <c r="A212" i="29"/>
  <c r="C212" i="29" s="1"/>
  <c r="W211" i="29"/>
  <c r="F211" i="29"/>
  <c r="D211" i="29"/>
  <c r="C211" i="29"/>
  <c r="B211" i="29"/>
  <c r="A211" i="29"/>
  <c r="W210" i="29"/>
  <c r="F210" i="29"/>
  <c r="D210" i="29"/>
  <c r="A210" i="29"/>
  <c r="C210" i="29" s="1"/>
  <c r="W209" i="29"/>
  <c r="F209" i="29"/>
  <c r="D209" i="29"/>
  <c r="C209" i="29"/>
  <c r="B209" i="29"/>
  <c r="A209" i="29"/>
  <c r="W208" i="29"/>
  <c r="F208" i="29"/>
  <c r="D208" i="29"/>
  <c r="B208" i="29"/>
  <c r="A208" i="29"/>
  <c r="C208" i="29" s="1"/>
  <c r="W207" i="29"/>
  <c r="F207" i="29"/>
  <c r="D207" i="29"/>
  <c r="C207" i="29"/>
  <c r="B207" i="29"/>
  <c r="A207" i="29"/>
  <c r="W206" i="29"/>
  <c r="F206" i="29"/>
  <c r="B206" i="29"/>
  <c r="A206" i="29"/>
  <c r="C206" i="29" s="1"/>
  <c r="W205" i="29"/>
  <c r="F205" i="29"/>
  <c r="D205" i="29"/>
  <c r="C205" i="29"/>
  <c r="B205" i="29"/>
  <c r="A205" i="29"/>
  <c r="W204" i="29"/>
  <c r="F204" i="29"/>
  <c r="A204" i="29"/>
  <c r="C204" i="29" s="1"/>
  <c r="W203" i="29"/>
  <c r="F203" i="29"/>
  <c r="D203" i="29"/>
  <c r="C203" i="29"/>
  <c r="B203" i="29"/>
  <c r="A203" i="29"/>
  <c r="W202" i="29"/>
  <c r="F202" i="29"/>
  <c r="D202" i="29"/>
  <c r="A202" i="29"/>
  <c r="C202" i="29" s="1"/>
  <c r="W201" i="29"/>
  <c r="F201" i="29"/>
  <c r="D201" i="29"/>
  <c r="C201" i="29"/>
  <c r="B201" i="29"/>
  <c r="A201" i="29"/>
  <c r="W200" i="29"/>
  <c r="F200" i="29"/>
  <c r="D200" i="29"/>
  <c r="B200" i="29"/>
  <c r="A200" i="29"/>
  <c r="C200" i="29" s="1"/>
  <c r="W199" i="29"/>
  <c r="F199" i="29"/>
  <c r="D199" i="29"/>
  <c r="C199" i="29"/>
  <c r="B199" i="29"/>
  <c r="A199" i="29"/>
  <c r="W198" i="29"/>
  <c r="F198" i="29"/>
  <c r="B198" i="29"/>
  <c r="A198" i="29"/>
  <c r="C198" i="29" s="1"/>
  <c r="W197" i="29"/>
  <c r="F197" i="29"/>
  <c r="D197" i="29"/>
  <c r="C197" i="29"/>
  <c r="B197" i="29"/>
  <c r="A197" i="29"/>
  <c r="W196" i="29"/>
  <c r="F196" i="29"/>
  <c r="A196" i="29"/>
  <c r="C196" i="29" s="1"/>
  <c r="W195" i="29"/>
  <c r="F195" i="29"/>
  <c r="D195" i="29"/>
  <c r="C195" i="29"/>
  <c r="B195" i="29"/>
  <c r="A195" i="29"/>
  <c r="W194" i="29"/>
  <c r="F194" i="29"/>
  <c r="D194" i="29"/>
  <c r="A194" i="29"/>
  <c r="C194" i="29" s="1"/>
  <c r="W193" i="29"/>
  <c r="F193" i="29"/>
  <c r="B193" i="29"/>
  <c r="A193" i="29"/>
  <c r="C193" i="29" s="1"/>
  <c r="W192" i="29"/>
  <c r="F192" i="29"/>
  <c r="D192" i="29"/>
  <c r="C192" i="29"/>
  <c r="A192" i="29"/>
  <c r="B192" i="29" s="1"/>
  <c r="W191" i="29"/>
  <c r="F191" i="29"/>
  <c r="B191" i="29"/>
  <c r="A191" i="29"/>
  <c r="C191" i="29" s="1"/>
  <c r="W190" i="29"/>
  <c r="F190" i="29"/>
  <c r="D190" i="29"/>
  <c r="C190" i="29"/>
  <c r="A190" i="29"/>
  <c r="B190" i="29" s="1"/>
  <c r="W189" i="29"/>
  <c r="F189" i="29"/>
  <c r="B189" i="29"/>
  <c r="A189" i="29"/>
  <c r="C189" i="29" s="1"/>
  <c r="W188" i="29"/>
  <c r="F188" i="29"/>
  <c r="D188" i="29"/>
  <c r="C188" i="29"/>
  <c r="A188" i="29"/>
  <c r="B188" i="29" s="1"/>
  <c r="W187" i="29"/>
  <c r="F187" i="29"/>
  <c r="B187" i="29"/>
  <c r="A187" i="29"/>
  <c r="C187" i="29" s="1"/>
  <c r="W186" i="29"/>
  <c r="F186" i="29"/>
  <c r="D186" i="29"/>
  <c r="C186" i="29"/>
  <c r="A186" i="29"/>
  <c r="B186" i="29" s="1"/>
  <c r="W185" i="29"/>
  <c r="F185" i="29"/>
  <c r="B185" i="29"/>
  <c r="A185" i="29"/>
  <c r="C185" i="29" s="1"/>
  <c r="W184" i="29"/>
  <c r="F184" i="29"/>
  <c r="D184" i="29"/>
  <c r="C184" i="29"/>
  <c r="A184" i="29"/>
  <c r="B184" i="29" s="1"/>
  <c r="W183" i="29"/>
  <c r="F183" i="29"/>
  <c r="B183" i="29"/>
  <c r="A183" i="29"/>
  <c r="C183" i="29" s="1"/>
  <c r="W182" i="29"/>
  <c r="F182" i="29"/>
  <c r="D182" i="29"/>
  <c r="C182" i="29"/>
  <c r="A182" i="29"/>
  <c r="B182" i="29" s="1"/>
  <c r="W181" i="29"/>
  <c r="F181" i="29"/>
  <c r="B181" i="29"/>
  <c r="A181" i="29"/>
  <c r="C181" i="29" s="1"/>
  <c r="W180" i="29"/>
  <c r="F180" i="29"/>
  <c r="D180" i="29"/>
  <c r="C180" i="29"/>
  <c r="A180" i="29"/>
  <c r="B180" i="29" s="1"/>
  <c r="W179" i="29"/>
  <c r="F179" i="29"/>
  <c r="B179" i="29"/>
  <c r="A179" i="29"/>
  <c r="C179" i="29" s="1"/>
  <c r="W178" i="29"/>
  <c r="F178" i="29"/>
  <c r="D178" i="29"/>
  <c r="C178" i="29"/>
  <c r="A178" i="29"/>
  <c r="B178" i="29" s="1"/>
  <c r="W177" i="29"/>
  <c r="F177" i="29"/>
  <c r="B177" i="29"/>
  <c r="A177" i="29"/>
  <c r="C177" i="29" s="1"/>
  <c r="W176" i="29"/>
  <c r="F176" i="29"/>
  <c r="D176" i="29"/>
  <c r="C176" i="29"/>
  <c r="A176" i="29"/>
  <c r="B176" i="29" s="1"/>
  <c r="W175" i="29"/>
  <c r="F175" i="29"/>
  <c r="B175" i="29"/>
  <c r="A175" i="29"/>
  <c r="C175" i="29" s="1"/>
  <c r="W174" i="29"/>
  <c r="F174" i="29"/>
  <c r="D174" i="29"/>
  <c r="C174" i="29"/>
  <c r="A174" i="29"/>
  <c r="B174" i="29" s="1"/>
  <c r="W173" i="29"/>
  <c r="F173" i="29"/>
  <c r="B173" i="29"/>
  <c r="A173" i="29"/>
  <c r="C173" i="29" s="1"/>
  <c r="W172" i="29"/>
  <c r="F172" i="29"/>
  <c r="D172" i="29"/>
  <c r="C172" i="29"/>
  <c r="A172" i="29"/>
  <c r="B172" i="29" s="1"/>
  <c r="W171" i="29"/>
  <c r="F171" i="29"/>
  <c r="B171" i="29"/>
  <c r="A171" i="29"/>
  <c r="C171" i="29" s="1"/>
  <c r="W170" i="29"/>
  <c r="F170" i="29"/>
  <c r="D170" i="29"/>
  <c r="C170" i="29"/>
  <c r="A170" i="29"/>
  <c r="B170" i="29" s="1"/>
  <c r="W169" i="29"/>
  <c r="F169" i="29"/>
  <c r="B169" i="29"/>
  <c r="A169" i="29"/>
  <c r="C169" i="29" s="1"/>
  <c r="W168" i="29"/>
  <c r="F168" i="29"/>
  <c r="D168" i="29"/>
  <c r="C168" i="29"/>
  <c r="A168" i="29"/>
  <c r="B168" i="29" s="1"/>
  <c r="W167" i="29"/>
  <c r="F167" i="29"/>
  <c r="B167" i="29"/>
  <c r="A167" i="29"/>
  <c r="C167" i="29" s="1"/>
  <c r="W166" i="29"/>
  <c r="F166" i="29"/>
  <c r="D166" i="29"/>
  <c r="C166" i="29"/>
  <c r="A166" i="29"/>
  <c r="B166" i="29" s="1"/>
  <c r="W165" i="29"/>
  <c r="F165" i="29"/>
  <c r="B165" i="29"/>
  <c r="A165" i="29"/>
  <c r="C165" i="29" s="1"/>
  <c r="W164" i="29"/>
  <c r="F164" i="29"/>
  <c r="D164" i="29"/>
  <c r="C164" i="29"/>
  <c r="A164" i="29"/>
  <c r="B164" i="29" s="1"/>
  <c r="W163" i="29"/>
  <c r="F163" i="29"/>
  <c r="B163" i="29"/>
  <c r="A163" i="29"/>
  <c r="C163" i="29" s="1"/>
  <c r="W162" i="29"/>
  <c r="F162" i="29"/>
  <c r="D162" i="29"/>
  <c r="C162" i="29"/>
  <c r="A162" i="29"/>
  <c r="B162" i="29" s="1"/>
  <c r="W161" i="29"/>
  <c r="F161" i="29"/>
  <c r="B161" i="29"/>
  <c r="A161" i="29"/>
  <c r="C161" i="29" s="1"/>
  <c r="W160" i="29"/>
  <c r="F160" i="29"/>
  <c r="D160" i="29"/>
  <c r="C160" i="29"/>
  <c r="A160" i="29"/>
  <c r="B160" i="29" s="1"/>
  <c r="W159" i="29"/>
  <c r="F159" i="29"/>
  <c r="B159" i="29"/>
  <c r="A159" i="29"/>
  <c r="C159" i="29" s="1"/>
  <c r="W158" i="29"/>
  <c r="F158" i="29"/>
  <c r="D158" i="29"/>
  <c r="C158" i="29"/>
  <c r="A158" i="29"/>
  <c r="B158" i="29" s="1"/>
  <c r="W157" i="29"/>
  <c r="F157" i="29"/>
  <c r="B157" i="29"/>
  <c r="A157" i="29"/>
  <c r="C157" i="29" s="1"/>
  <c r="W156" i="29"/>
  <c r="F156" i="29"/>
  <c r="D156" i="29"/>
  <c r="C156" i="29"/>
  <c r="A156" i="29"/>
  <c r="B156" i="29" s="1"/>
  <c r="W155" i="29"/>
  <c r="F155" i="29"/>
  <c r="B155" i="29"/>
  <c r="A155" i="29"/>
  <c r="C155" i="29" s="1"/>
  <c r="W154" i="29"/>
  <c r="F154" i="29"/>
  <c r="D154" i="29"/>
  <c r="C154" i="29"/>
  <c r="A154" i="29"/>
  <c r="B154" i="29" s="1"/>
  <c r="W153" i="29"/>
  <c r="F153" i="29"/>
  <c r="B153" i="29"/>
  <c r="A153" i="29"/>
  <c r="C153" i="29" s="1"/>
  <c r="W152" i="29"/>
  <c r="F152" i="29"/>
  <c r="D152" i="29"/>
  <c r="C152" i="29"/>
  <c r="A152" i="29"/>
  <c r="B152" i="29" s="1"/>
  <c r="W151" i="29"/>
  <c r="F151" i="29"/>
  <c r="B151" i="29"/>
  <c r="A151" i="29"/>
  <c r="C151" i="29" s="1"/>
  <c r="W150" i="29"/>
  <c r="F150" i="29"/>
  <c r="D150" i="29"/>
  <c r="C150" i="29"/>
  <c r="A150" i="29"/>
  <c r="B150" i="29" s="1"/>
  <c r="W149" i="29"/>
  <c r="F149" i="29"/>
  <c r="B149" i="29"/>
  <c r="A149" i="29"/>
  <c r="C149" i="29" s="1"/>
  <c r="W148" i="29"/>
  <c r="F148" i="29"/>
  <c r="D148" i="29"/>
  <c r="C148" i="29"/>
  <c r="A148" i="29"/>
  <c r="B148" i="29" s="1"/>
  <c r="W147" i="29"/>
  <c r="F147" i="29"/>
  <c r="B147" i="29"/>
  <c r="A147" i="29"/>
  <c r="C147" i="29" s="1"/>
  <c r="W146" i="29"/>
  <c r="F146" i="29"/>
  <c r="D146" i="29"/>
  <c r="C146" i="29"/>
  <c r="A146" i="29"/>
  <c r="B146" i="29" s="1"/>
  <c r="W145" i="29"/>
  <c r="F145" i="29"/>
  <c r="B145" i="29"/>
  <c r="A145" i="29"/>
  <c r="C145" i="29" s="1"/>
  <c r="W144" i="29"/>
  <c r="F144" i="29"/>
  <c r="D144" i="29"/>
  <c r="C144" i="29"/>
  <c r="A144" i="29"/>
  <c r="B144" i="29" s="1"/>
  <c r="W143" i="29"/>
  <c r="F143" i="29"/>
  <c r="B143" i="29"/>
  <c r="A143" i="29"/>
  <c r="C143" i="29" s="1"/>
  <c r="W142" i="29"/>
  <c r="F142" i="29"/>
  <c r="D142" i="29"/>
  <c r="C142" i="29"/>
  <c r="A142" i="29"/>
  <c r="B142" i="29" s="1"/>
  <c r="W141" i="29"/>
  <c r="F141" i="29"/>
  <c r="B141" i="29"/>
  <c r="A141" i="29"/>
  <c r="C141" i="29" s="1"/>
  <c r="W140" i="29"/>
  <c r="F140" i="29"/>
  <c r="D140" i="29"/>
  <c r="C140" i="29"/>
  <c r="A140" i="29"/>
  <c r="B140" i="29" s="1"/>
  <c r="W139" i="29"/>
  <c r="F139" i="29"/>
  <c r="B139" i="29"/>
  <c r="A139" i="29"/>
  <c r="C139" i="29" s="1"/>
  <c r="W138" i="29"/>
  <c r="F138" i="29"/>
  <c r="D138" i="29"/>
  <c r="C138" i="29"/>
  <c r="A138" i="29"/>
  <c r="B138" i="29" s="1"/>
  <c r="W137" i="29"/>
  <c r="F137" i="29"/>
  <c r="B137" i="29"/>
  <c r="A137" i="29"/>
  <c r="C137" i="29" s="1"/>
  <c r="W136" i="29"/>
  <c r="F136" i="29"/>
  <c r="D136" i="29"/>
  <c r="C136" i="29"/>
  <c r="A136" i="29"/>
  <c r="B136" i="29" s="1"/>
  <c r="W135" i="29"/>
  <c r="F135" i="29"/>
  <c r="B135" i="29"/>
  <c r="A135" i="29"/>
  <c r="C135" i="29" s="1"/>
  <c r="W134" i="29"/>
  <c r="F134" i="29"/>
  <c r="D134" i="29"/>
  <c r="C134" i="29"/>
  <c r="A134" i="29"/>
  <c r="B134" i="29" s="1"/>
  <c r="W133" i="29"/>
  <c r="F133" i="29"/>
  <c r="B133" i="29"/>
  <c r="A133" i="29"/>
  <c r="C133" i="29" s="1"/>
  <c r="W132" i="29"/>
  <c r="F132" i="29"/>
  <c r="D132" i="29"/>
  <c r="C132" i="29"/>
  <c r="A132" i="29"/>
  <c r="B132" i="29" s="1"/>
  <c r="W131" i="29"/>
  <c r="F131" i="29"/>
  <c r="B131" i="29"/>
  <c r="A131" i="29"/>
  <c r="C131" i="29" s="1"/>
  <c r="W130" i="29"/>
  <c r="F130" i="29"/>
  <c r="D130" i="29"/>
  <c r="C130" i="29"/>
  <c r="A130" i="29"/>
  <c r="B130" i="29" s="1"/>
  <c r="W129" i="29"/>
  <c r="F129" i="29"/>
  <c r="B129" i="29"/>
  <c r="A129" i="29"/>
  <c r="C129" i="29" s="1"/>
  <c r="W128" i="29"/>
  <c r="F128" i="29"/>
  <c r="D128" i="29"/>
  <c r="C128" i="29"/>
  <c r="A128" i="29"/>
  <c r="B128" i="29" s="1"/>
  <c r="W127" i="29"/>
  <c r="F127" i="29"/>
  <c r="B127" i="29"/>
  <c r="A127" i="29"/>
  <c r="C127" i="29" s="1"/>
  <c r="W126" i="29"/>
  <c r="F126" i="29"/>
  <c r="D126" i="29"/>
  <c r="C126" i="29"/>
  <c r="A126" i="29"/>
  <c r="B126" i="29" s="1"/>
  <c r="W125" i="29"/>
  <c r="F125" i="29"/>
  <c r="A125" i="29"/>
  <c r="W124" i="29"/>
  <c r="F124" i="29"/>
  <c r="A124" i="29"/>
  <c r="W123" i="29"/>
  <c r="F123" i="29"/>
  <c r="A123" i="29"/>
  <c r="W122" i="29"/>
  <c r="F122" i="29"/>
  <c r="A122" i="29"/>
  <c r="W121" i="29"/>
  <c r="F121" i="29"/>
  <c r="A121" i="29"/>
  <c r="W120" i="29"/>
  <c r="F120" i="29"/>
  <c r="A120" i="29"/>
  <c r="W119" i="29"/>
  <c r="F119" i="29"/>
  <c r="A119" i="29"/>
  <c r="W118" i="29"/>
  <c r="F118" i="29"/>
  <c r="A118" i="29"/>
  <c r="W117" i="29"/>
  <c r="F117" i="29"/>
  <c r="A117" i="29"/>
  <c r="W116" i="29"/>
  <c r="F116" i="29"/>
  <c r="A116" i="29"/>
  <c r="W115" i="29"/>
  <c r="F115" i="29"/>
  <c r="A115" i="29"/>
  <c r="W114" i="29"/>
  <c r="F114" i="29"/>
  <c r="A114" i="29"/>
  <c r="W113" i="29"/>
  <c r="F113" i="29"/>
  <c r="A113" i="29"/>
  <c r="W112" i="29"/>
  <c r="F112" i="29"/>
  <c r="A112" i="29"/>
  <c r="W111" i="29"/>
  <c r="F111" i="29"/>
  <c r="A111" i="29"/>
  <c r="W110" i="29"/>
  <c r="F110" i="29"/>
  <c r="A110" i="29"/>
  <c r="W109" i="29"/>
  <c r="F109" i="29"/>
  <c r="A109" i="29"/>
  <c r="B109" i="29" s="1"/>
  <c r="W108" i="29"/>
  <c r="F108" i="29"/>
  <c r="A108" i="29"/>
  <c r="W107" i="29"/>
  <c r="F107" i="29"/>
  <c r="A107" i="29"/>
  <c r="W106" i="29"/>
  <c r="F106" i="29"/>
  <c r="A106" i="29"/>
  <c r="W105" i="29"/>
  <c r="F105" i="29"/>
  <c r="A105" i="29"/>
  <c r="W104" i="29"/>
  <c r="F104" i="29"/>
  <c r="A104" i="29"/>
  <c r="W103" i="29"/>
  <c r="F103" i="29"/>
  <c r="A103" i="29"/>
  <c r="W102" i="29"/>
  <c r="F102" i="29"/>
  <c r="A102" i="29"/>
  <c r="W101" i="29"/>
  <c r="F101" i="29"/>
  <c r="A101" i="29"/>
  <c r="B101" i="29" s="1"/>
  <c r="W100" i="29"/>
  <c r="F100" i="29"/>
  <c r="A100" i="29"/>
  <c r="W99" i="29"/>
  <c r="F99" i="29"/>
  <c r="A99" i="29"/>
  <c r="W98" i="29"/>
  <c r="F98" i="29"/>
  <c r="A98" i="29"/>
  <c r="W97" i="29"/>
  <c r="F97" i="29"/>
  <c r="A97" i="29"/>
  <c r="W96" i="29"/>
  <c r="F96" i="29"/>
  <c r="A96" i="29"/>
  <c r="W95" i="29"/>
  <c r="F95" i="29"/>
  <c r="A95" i="29"/>
  <c r="W94" i="29"/>
  <c r="F94" i="29"/>
  <c r="A94" i="29"/>
  <c r="W93" i="29"/>
  <c r="F93" i="29"/>
  <c r="A93" i="29"/>
  <c r="B93" i="29" s="1"/>
  <c r="W92" i="29"/>
  <c r="F92" i="29"/>
  <c r="A92" i="29"/>
  <c r="W91" i="29"/>
  <c r="F91" i="29"/>
  <c r="A91" i="29"/>
  <c r="W90" i="29"/>
  <c r="F90" i="29"/>
  <c r="A90" i="29"/>
  <c r="W89" i="29"/>
  <c r="F89" i="29"/>
  <c r="A89" i="29"/>
  <c r="W88" i="29"/>
  <c r="F88" i="29"/>
  <c r="A88" i="29"/>
  <c r="W87" i="29"/>
  <c r="F87" i="29"/>
  <c r="A87" i="29"/>
  <c r="W86" i="29"/>
  <c r="F86" i="29"/>
  <c r="A86" i="29"/>
  <c r="W85" i="29"/>
  <c r="F85" i="29"/>
  <c r="A85" i="29"/>
  <c r="B85" i="29" s="1"/>
  <c r="W84" i="29"/>
  <c r="F84" i="29"/>
  <c r="A84" i="29"/>
  <c r="W83" i="29"/>
  <c r="F83" i="29"/>
  <c r="A83" i="29"/>
  <c r="W82" i="29"/>
  <c r="F82" i="29"/>
  <c r="A82" i="29"/>
  <c r="W81" i="29"/>
  <c r="F81" i="29"/>
  <c r="A81" i="29"/>
  <c r="W80" i="29"/>
  <c r="F80" i="29"/>
  <c r="A80" i="29"/>
  <c r="W79" i="29"/>
  <c r="F79" i="29"/>
  <c r="A79" i="29"/>
  <c r="W78" i="29"/>
  <c r="F78" i="29"/>
  <c r="A78" i="29"/>
  <c r="W77" i="29"/>
  <c r="F77" i="29"/>
  <c r="A77" i="29"/>
  <c r="B77" i="29" s="1"/>
  <c r="W76" i="29"/>
  <c r="F76" i="29"/>
  <c r="A76" i="29"/>
  <c r="W75" i="29"/>
  <c r="F75" i="29"/>
  <c r="A75" i="29"/>
  <c r="W74" i="29"/>
  <c r="F74" i="29"/>
  <c r="A74" i="29"/>
  <c r="W73" i="29"/>
  <c r="F73" i="29"/>
  <c r="A73" i="29"/>
  <c r="W72" i="29"/>
  <c r="F72" i="29"/>
  <c r="A72" i="29"/>
  <c r="W71" i="29"/>
  <c r="F71" i="29"/>
  <c r="A71" i="29"/>
  <c r="W70" i="29"/>
  <c r="F70" i="29"/>
  <c r="A70" i="29"/>
  <c r="W69" i="29"/>
  <c r="F69" i="29"/>
  <c r="A69" i="29"/>
  <c r="B69" i="29" s="1"/>
  <c r="W68" i="29"/>
  <c r="F68" i="29"/>
  <c r="A68" i="29"/>
  <c r="W67" i="29"/>
  <c r="F67" i="29"/>
  <c r="A67" i="29"/>
  <c r="W66" i="29"/>
  <c r="F66" i="29"/>
  <c r="A66" i="29"/>
  <c r="W65" i="29"/>
  <c r="F65" i="29"/>
  <c r="A65" i="29"/>
  <c r="B65" i="29" s="1"/>
  <c r="W64" i="29"/>
  <c r="F64" i="29"/>
  <c r="A64" i="29"/>
  <c r="W63" i="29"/>
  <c r="F63" i="29"/>
  <c r="A63" i="29"/>
  <c r="W62" i="29"/>
  <c r="F62" i="29"/>
  <c r="A62" i="29"/>
  <c r="W61" i="29"/>
  <c r="F61" i="29"/>
  <c r="A61" i="29"/>
  <c r="B61" i="29" s="1"/>
  <c r="W60" i="29"/>
  <c r="F60" i="29"/>
  <c r="A60" i="29"/>
  <c r="W59" i="29"/>
  <c r="F59" i="29"/>
  <c r="A59" i="29"/>
  <c r="W58" i="29"/>
  <c r="F58" i="29"/>
  <c r="A58" i="29"/>
  <c r="W57" i="29"/>
  <c r="F57" i="29"/>
  <c r="A57" i="29"/>
  <c r="B57" i="29" s="1"/>
  <c r="W56" i="29"/>
  <c r="F56" i="29"/>
  <c r="A56" i="29"/>
  <c r="W55" i="29"/>
  <c r="F55" i="29"/>
  <c r="A55" i="29"/>
  <c r="W54" i="29"/>
  <c r="F54" i="29"/>
  <c r="A54" i="29"/>
  <c r="W53" i="29"/>
  <c r="F53" i="29"/>
  <c r="A53" i="29"/>
  <c r="B53" i="29" s="1"/>
  <c r="W52" i="29"/>
  <c r="F52" i="29"/>
  <c r="A52" i="29"/>
  <c r="W51" i="29"/>
  <c r="F51" i="29"/>
  <c r="A51" i="29"/>
  <c r="W50" i="29"/>
  <c r="F50" i="29"/>
  <c r="A50" i="29"/>
  <c r="W49" i="29"/>
  <c r="F49" i="29"/>
  <c r="A49" i="29"/>
  <c r="B49" i="29" s="1"/>
  <c r="W48" i="29"/>
  <c r="F48" i="29"/>
  <c r="A48" i="29"/>
  <c r="W47" i="29"/>
  <c r="F47" i="29"/>
  <c r="A47" i="29"/>
  <c r="W46" i="29"/>
  <c r="F46" i="29"/>
  <c r="A46" i="29"/>
  <c r="W45" i="29"/>
  <c r="F45" i="29"/>
  <c r="A45" i="29"/>
  <c r="B45" i="29" s="1"/>
  <c r="W44" i="29"/>
  <c r="F44" i="29"/>
  <c r="A44" i="29"/>
  <c r="W43" i="29"/>
  <c r="F43" i="29"/>
  <c r="A43" i="29"/>
  <c r="W42" i="29"/>
  <c r="F42" i="29"/>
  <c r="A42" i="29"/>
  <c r="W41" i="29"/>
  <c r="F41" i="29"/>
  <c r="A41" i="29"/>
  <c r="B41" i="29" s="1"/>
  <c r="W40" i="29"/>
  <c r="F40" i="29"/>
  <c r="A40" i="29"/>
  <c r="W39" i="29"/>
  <c r="F39" i="29"/>
  <c r="A39" i="29"/>
  <c r="W38" i="29"/>
  <c r="F38" i="29"/>
  <c r="A38" i="29"/>
  <c r="W37" i="29"/>
  <c r="F37" i="29"/>
  <c r="A37" i="29"/>
  <c r="B37" i="29" s="1"/>
  <c r="W36" i="29"/>
  <c r="F36" i="29"/>
  <c r="A36" i="29"/>
  <c r="W35" i="29"/>
  <c r="F35" i="29"/>
  <c r="A35" i="29"/>
  <c r="B35" i="29" s="1"/>
  <c r="W34" i="29"/>
  <c r="F34" i="29"/>
  <c r="A34" i="29"/>
  <c r="W33" i="29"/>
  <c r="F33" i="29"/>
  <c r="A33" i="29"/>
  <c r="B33" i="29" s="1"/>
  <c r="W32" i="29"/>
  <c r="F32" i="29"/>
  <c r="A32" i="29"/>
  <c r="W31" i="29"/>
  <c r="F31" i="29"/>
  <c r="A31" i="29"/>
  <c r="B31" i="29" s="1"/>
  <c r="W30" i="29"/>
  <c r="F30" i="29"/>
  <c r="A30" i="29"/>
  <c r="W29" i="29"/>
  <c r="F29" i="29"/>
  <c r="A29" i="29"/>
  <c r="B29" i="29" s="1"/>
  <c r="W28" i="29"/>
  <c r="F28" i="29"/>
  <c r="A28" i="29"/>
  <c r="W27" i="29"/>
  <c r="F27" i="29"/>
  <c r="A27" i="29"/>
  <c r="B27" i="29" s="1"/>
  <c r="W26" i="29"/>
  <c r="F26" i="29"/>
  <c r="A26" i="29"/>
  <c r="W25" i="29"/>
  <c r="F25" i="29"/>
  <c r="A25" i="29"/>
  <c r="B25" i="29" s="1"/>
  <c r="W24" i="29"/>
  <c r="F24" i="29"/>
  <c r="B24" i="29"/>
  <c r="A24" i="29"/>
  <c r="W23" i="29"/>
  <c r="F23" i="29"/>
  <c r="A23" i="29"/>
  <c r="B23" i="29" s="1"/>
  <c r="W22" i="29"/>
  <c r="F22" i="29"/>
  <c r="B22" i="29"/>
  <c r="A22" i="29"/>
  <c r="W21" i="29"/>
  <c r="F21" i="29"/>
  <c r="A21" i="29"/>
  <c r="B21" i="29" s="1"/>
  <c r="W20" i="29"/>
  <c r="F20" i="29"/>
  <c r="B20" i="29"/>
  <c r="A20" i="29"/>
  <c r="W19" i="29"/>
  <c r="F19" i="29"/>
  <c r="A19" i="29"/>
  <c r="B19" i="29" s="1"/>
  <c r="W18" i="29"/>
  <c r="F18" i="29"/>
  <c r="B18" i="29"/>
  <c r="A18" i="29"/>
  <c r="W17" i="29"/>
  <c r="F17" i="29"/>
  <c r="A17" i="29"/>
  <c r="B17" i="29" s="1"/>
  <c r="W16" i="29"/>
  <c r="F16" i="29"/>
  <c r="B16" i="29"/>
  <c r="A16" i="29"/>
  <c r="W15" i="29"/>
  <c r="F15" i="29"/>
  <c r="A15" i="29"/>
  <c r="B15" i="29" s="1"/>
  <c r="W14" i="29"/>
  <c r="F14" i="29"/>
  <c r="B14" i="29"/>
  <c r="A14" i="29"/>
  <c r="W13" i="29"/>
  <c r="F13" i="29"/>
  <c r="A13" i="29"/>
  <c r="B13" i="29" s="1"/>
  <c r="W12" i="29"/>
  <c r="F12" i="29"/>
  <c r="B12" i="29"/>
  <c r="A12" i="29"/>
  <c r="W11" i="29"/>
  <c r="F11" i="29"/>
  <c r="A11" i="29"/>
  <c r="B11" i="29" s="1"/>
  <c r="W10" i="29"/>
  <c r="F10" i="29"/>
  <c r="B10" i="29"/>
  <c r="A10" i="29"/>
  <c r="W9" i="29"/>
  <c r="F9" i="29"/>
  <c r="B97" i="29" s="1"/>
  <c r="A9" i="29"/>
  <c r="B9" i="29" s="1"/>
  <c r="W8" i="29"/>
  <c r="C110" i="29" s="1"/>
  <c r="F8" i="29"/>
  <c r="B125" i="29" s="1"/>
  <c r="B8" i="29"/>
  <c r="A8" i="29"/>
  <c r="W500" i="28"/>
  <c r="F500" i="28"/>
  <c r="D500" i="28"/>
  <c r="C500" i="28"/>
  <c r="B500" i="28"/>
  <c r="A500" i="28"/>
  <c r="W499" i="28"/>
  <c r="F499" i="28"/>
  <c r="A499" i="28"/>
  <c r="W498" i="28"/>
  <c r="F498" i="28"/>
  <c r="D498" i="28"/>
  <c r="C498" i="28"/>
  <c r="B498" i="28"/>
  <c r="A498" i="28"/>
  <c r="W497" i="28"/>
  <c r="F497" i="28"/>
  <c r="A497" i="28"/>
  <c r="W496" i="28"/>
  <c r="F496" i="28"/>
  <c r="D496" i="28"/>
  <c r="C496" i="28"/>
  <c r="B496" i="28"/>
  <c r="A496" i="28"/>
  <c r="W495" i="28"/>
  <c r="F495" i="28"/>
  <c r="A495" i="28"/>
  <c r="W494" i="28"/>
  <c r="F494" i="28"/>
  <c r="D494" i="28"/>
  <c r="C494" i="28"/>
  <c r="B494" i="28"/>
  <c r="A494" i="28"/>
  <c r="W493" i="28"/>
  <c r="F493" i="28"/>
  <c r="A493" i="28"/>
  <c r="W492" i="28"/>
  <c r="F492" i="28"/>
  <c r="D492" i="28"/>
  <c r="C492" i="28"/>
  <c r="B492" i="28"/>
  <c r="A492" i="28"/>
  <c r="W491" i="28"/>
  <c r="F491" i="28"/>
  <c r="A491" i="28"/>
  <c r="W490" i="28"/>
  <c r="F490" i="28"/>
  <c r="D490" i="28"/>
  <c r="C490" i="28"/>
  <c r="B490" i="28"/>
  <c r="A490" i="28"/>
  <c r="W489" i="28"/>
  <c r="F489" i="28"/>
  <c r="A489" i="28"/>
  <c r="W488" i="28"/>
  <c r="F488" i="28"/>
  <c r="D488" i="28"/>
  <c r="C488" i="28"/>
  <c r="B488" i="28"/>
  <c r="A488" i="28"/>
  <c r="W487" i="28"/>
  <c r="F487" i="28"/>
  <c r="A487" i="28"/>
  <c r="W486" i="28"/>
  <c r="F486" i="28"/>
  <c r="D486" i="28"/>
  <c r="C486" i="28"/>
  <c r="B486" i="28"/>
  <c r="A486" i="28"/>
  <c r="W485" i="28"/>
  <c r="F485" i="28"/>
  <c r="A485" i="28"/>
  <c r="W484" i="28"/>
  <c r="F484" i="28"/>
  <c r="D484" i="28"/>
  <c r="C484" i="28"/>
  <c r="B484" i="28"/>
  <c r="A484" i="28"/>
  <c r="W483" i="28"/>
  <c r="F483" i="28"/>
  <c r="A483" i="28"/>
  <c r="W482" i="28"/>
  <c r="F482" i="28"/>
  <c r="D482" i="28"/>
  <c r="C482" i="28"/>
  <c r="B482" i="28"/>
  <c r="A482" i="28"/>
  <c r="W481" i="28"/>
  <c r="F481" i="28"/>
  <c r="A481" i="28"/>
  <c r="W480" i="28"/>
  <c r="F480" i="28"/>
  <c r="D480" i="28"/>
  <c r="C480" i="28"/>
  <c r="B480" i="28"/>
  <c r="A480" i="28"/>
  <c r="W479" i="28"/>
  <c r="F479" i="28"/>
  <c r="A479" i="28"/>
  <c r="W478" i="28"/>
  <c r="F478" i="28"/>
  <c r="D478" i="28"/>
  <c r="C478" i="28"/>
  <c r="B478" i="28"/>
  <c r="A478" i="28"/>
  <c r="W477" i="28"/>
  <c r="F477" i="28"/>
  <c r="A477" i="28"/>
  <c r="W476" i="28"/>
  <c r="F476" i="28"/>
  <c r="D476" i="28"/>
  <c r="C476" i="28"/>
  <c r="B476" i="28"/>
  <c r="A476" i="28"/>
  <c r="W475" i="28"/>
  <c r="F475" i="28"/>
  <c r="A475" i="28"/>
  <c r="W474" i="28"/>
  <c r="F474" i="28"/>
  <c r="D474" i="28"/>
  <c r="C474" i="28"/>
  <c r="B474" i="28"/>
  <c r="A474" i="28"/>
  <c r="W473" i="28"/>
  <c r="F473" i="28"/>
  <c r="A473" i="28"/>
  <c r="W472" i="28"/>
  <c r="F472" i="28"/>
  <c r="D472" i="28"/>
  <c r="C472" i="28"/>
  <c r="B472" i="28"/>
  <c r="A472" i="28"/>
  <c r="W471" i="28"/>
  <c r="F471" i="28"/>
  <c r="A471" i="28"/>
  <c r="W470" i="28"/>
  <c r="F470" i="28"/>
  <c r="D470" i="28"/>
  <c r="C470" i="28"/>
  <c r="B470" i="28"/>
  <c r="A470" i="28"/>
  <c r="W469" i="28"/>
  <c r="F469" i="28"/>
  <c r="A469" i="28"/>
  <c r="C469" i="28" s="1"/>
  <c r="W468" i="28"/>
  <c r="F468" i="28"/>
  <c r="D468" i="28"/>
  <c r="C468" i="28"/>
  <c r="B468" i="28"/>
  <c r="A468" i="28"/>
  <c r="W467" i="28"/>
  <c r="F467" i="28"/>
  <c r="D467" i="28"/>
  <c r="A467" i="28"/>
  <c r="C467" i="28" s="1"/>
  <c r="W466" i="28"/>
  <c r="F466" i="28"/>
  <c r="D466" i="28"/>
  <c r="C466" i="28"/>
  <c r="B466" i="28"/>
  <c r="A466" i="28"/>
  <c r="W465" i="28"/>
  <c r="F465" i="28"/>
  <c r="D465" i="28"/>
  <c r="B465" i="28"/>
  <c r="A465" i="28"/>
  <c r="C465" i="28" s="1"/>
  <c r="W464" i="28"/>
  <c r="F464" i="28"/>
  <c r="D464" i="28"/>
  <c r="C464" i="28"/>
  <c r="B464" i="28"/>
  <c r="A464" i="28"/>
  <c r="W463" i="28"/>
  <c r="F463" i="28"/>
  <c r="B463" i="28"/>
  <c r="A463" i="28"/>
  <c r="C463" i="28" s="1"/>
  <c r="W462" i="28"/>
  <c r="F462" i="28"/>
  <c r="D462" i="28"/>
  <c r="C462" i="28"/>
  <c r="B462" i="28"/>
  <c r="A462" i="28"/>
  <c r="W461" i="28"/>
  <c r="F461" i="28"/>
  <c r="A461" i="28"/>
  <c r="C461" i="28" s="1"/>
  <c r="W460" i="28"/>
  <c r="F460" i="28"/>
  <c r="D460" i="28"/>
  <c r="C460" i="28"/>
  <c r="B460" i="28"/>
  <c r="A460" i="28"/>
  <c r="W459" i="28"/>
  <c r="F459" i="28"/>
  <c r="D459" i="28"/>
  <c r="A459" i="28"/>
  <c r="C459" i="28" s="1"/>
  <c r="W458" i="28"/>
  <c r="F458" i="28"/>
  <c r="D458" i="28"/>
  <c r="C458" i="28"/>
  <c r="B458" i="28"/>
  <c r="A458" i="28"/>
  <c r="W457" i="28"/>
  <c r="F457" i="28"/>
  <c r="D457" i="28"/>
  <c r="B457" i="28"/>
  <c r="A457" i="28"/>
  <c r="C457" i="28" s="1"/>
  <c r="W456" i="28"/>
  <c r="F456" i="28"/>
  <c r="D456" i="28"/>
  <c r="C456" i="28"/>
  <c r="B456" i="28"/>
  <c r="A456" i="28"/>
  <c r="W455" i="28"/>
  <c r="F455" i="28"/>
  <c r="B455" i="28"/>
  <c r="A455" i="28"/>
  <c r="C455" i="28" s="1"/>
  <c r="W454" i="28"/>
  <c r="F454" i="28"/>
  <c r="D454" i="28"/>
  <c r="C454" i="28"/>
  <c r="B454" i="28"/>
  <c r="A454" i="28"/>
  <c r="W453" i="28"/>
  <c r="F453" i="28"/>
  <c r="A453" i="28"/>
  <c r="C453" i="28" s="1"/>
  <c r="W452" i="28"/>
  <c r="F452" i="28"/>
  <c r="D452" i="28"/>
  <c r="C452" i="28"/>
  <c r="B452" i="28"/>
  <c r="A452" i="28"/>
  <c r="W451" i="28"/>
  <c r="F451" i="28"/>
  <c r="D451" i="28"/>
  <c r="A451" i="28"/>
  <c r="C451" i="28" s="1"/>
  <c r="W450" i="28"/>
  <c r="F450" i="28"/>
  <c r="D450" i="28"/>
  <c r="C450" i="28"/>
  <c r="B450" i="28"/>
  <c r="A450" i="28"/>
  <c r="W449" i="28"/>
  <c r="F449" i="28"/>
  <c r="D449" i="28"/>
  <c r="B449" i="28"/>
  <c r="A449" i="28"/>
  <c r="C449" i="28" s="1"/>
  <c r="W448" i="28"/>
  <c r="F448" i="28"/>
  <c r="D448" i="28"/>
  <c r="C448" i="28"/>
  <c r="B448" i="28"/>
  <c r="A448" i="28"/>
  <c r="W447" i="28"/>
  <c r="F447" i="28"/>
  <c r="B447" i="28"/>
  <c r="A447" i="28"/>
  <c r="C447" i="28" s="1"/>
  <c r="W446" i="28"/>
  <c r="F446" i="28"/>
  <c r="D446" i="28"/>
  <c r="C446" i="28"/>
  <c r="B446" i="28"/>
  <c r="A446" i="28"/>
  <c r="W445" i="28"/>
  <c r="F445" i="28"/>
  <c r="A445" i="28"/>
  <c r="C445" i="28" s="1"/>
  <c r="W444" i="28"/>
  <c r="F444" i="28"/>
  <c r="D444" i="28"/>
  <c r="C444" i="28"/>
  <c r="B444" i="28"/>
  <c r="A444" i="28"/>
  <c r="W443" i="28"/>
  <c r="F443" i="28"/>
  <c r="D443" i="28"/>
  <c r="A443" i="28"/>
  <c r="C443" i="28" s="1"/>
  <c r="W442" i="28"/>
  <c r="F442" i="28"/>
  <c r="D442" i="28"/>
  <c r="C442" i="28"/>
  <c r="B442" i="28"/>
  <c r="A442" i="28"/>
  <c r="W441" i="28"/>
  <c r="F441" i="28"/>
  <c r="D441" i="28"/>
  <c r="B441" i="28"/>
  <c r="A441" i="28"/>
  <c r="C441" i="28" s="1"/>
  <c r="W440" i="28"/>
  <c r="F440" i="28"/>
  <c r="D440" i="28"/>
  <c r="C440" i="28"/>
  <c r="B440" i="28"/>
  <c r="A440" i="28"/>
  <c r="W439" i="28"/>
  <c r="F439" i="28"/>
  <c r="B439" i="28"/>
  <c r="A439" i="28"/>
  <c r="C439" i="28" s="1"/>
  <c r="W438" i="28"/>
  <c r="F438" i="28"/>
  <c r="D438" i="28"/>
  <c r="C438" i="28"/>
  <c r="B438" i="28"/>
  <c r="A438" i="28"/>
  <c r="W437" i="28"/>
  <c r="F437" i="28"/>
  <c r="A437" i="28"/>
  <c r="C437" i="28" s="1"/>
  <c r="W436" i="28"/>
  <c r="F436" i="28"/>
  <c r="D436" i="28"/>
  <c r="C436" i="28"/>
  <c r="B436" i="28"/>
  <c r="A436" i="28"/>
  <c r="W435" i="28"/>
  <c r="F435" i="28"/>
  <c r="D435" i="28"/>
  <c r="A435" i="28"/>
  <c r="C435" i="28" s="1"/>
  <c r="W434" i="28"/>
  <c r="F434" i="28"/>
  <c r="D434" i="28"/>
  <c r="C434" i="28"/>
  <c r="B434" i="28"/>
  <c r="A434" i="28"/>
  <c r="W433" i="28"/>
  <c r="F433" i="28"/>
  <c r="D433" i="28"/>
  <c r="B433" i="28"/>
  <c r="A433" i="28"/>
  <c r="C433" i="28" s="1"/>
  <c r="W432" i="28"/>
  <c r="F432" i="28"/>
  <c r="D432" i="28"/>
  <c r="C432" i="28"/>
  <c r="B432" i="28"/>
  <c r="A432" i="28"/>
  <c r="W431" i="28"/>
  <c r="F431" i="28"/>
  <c r="B431" i="28"/>
  <c r="A431" i="28"/>
  <c r="C431" i="28" s="1"/>
  <c r="W430" i="28"/>
  <c r="F430" i="28"/>
  <c r="D430" i="28"/>
  <c r="C430" i="28"/>
  <c r="B430" i="28"/>
  <c r="A430" i="28"/>
  <c r="W429" i="28"/>
  <c r="F429" i="28"/>
  <c r="A429" i="28"/>
  <c r="C429" i="28" s="1"/>
  <c r="W428" i="28"/>
  <c r="F428" i="28"/>
  <c r="D428" i="28"/>
  <c r="C428" i="28"/>
  <c r="B428" i="28"/>
  <c r="A428" i="28"/>
  <c r="W427" i="28"/>
  <c r="F427" i="28"/>
  <c r="D427" i="28"/>
  <c r="A427" i="28"/>
  <c r="C427" i="28" s="1"/>
  <c r="W426" i="28"/>
  <c r="F426" i="28"/>
  <c r="D426" i="28"/>
  <c r="C426" i="28"/>
  <c r="B426" i="28"/>
  <c r="A426" i="28"/>
  <c r="W425" i="28"/>
  <c r="F425" i="28"/>
  <c r="D425" i="28"/>
  <c r="B425" i="28"/>
  <c r="A425" i="28"/>
  <c r="C425" i="28" s="1"/>
  <c r="W424" i="28"/>
  <c r="F424" i="28"/>
  <c r="D424" i="28"/>
  <c r="C424" i="28"/>
  <c r="B424" i="28"/>
  <c r="A424" i="28"/>
  <c r="W423" i="28"/>
  <c r="F423" i="28"/>
  <c r="B423" i="28"/>
  <c r="A423" i="28"/>
  <c r="C423" i="28" s="1"/>
  <c r="W422" i="28"/>
  <c r="F422" i="28"/>
  <c r="D422" i="28"/>
  <c r="C422" i="28"/>
  <c r="B422" i="28"/>
  <c r="A422" i="28"/>
  <c r="W421" i="28"/>
  <c r="F421" i="28"/>
  <c r="A421" i="28"/>
  <c r="C421" i="28" s="1"/>
  <c r="W420" i="28"/>
  <c r="F420" i="28"/>
  <c r="D420" i="28"/>
  <c r="C420" i="28"/>
  <c r="B420" i="28"/>
  <c r="A420" i="28"/>
  <c r="W419" i="28"/>
  <c r="F419" i="28"/>
  <c r="D419" i="28"/>
  <c r="B419" i="28"/>
  <c r="A419" i="28"/>
  <c r="C419" i="28" s="1"/>
  <c r="W418" i="28"/>
  <c r="F418" i="28"/>
  <c r="D418" i="28"/>
  <c r="C418" i="28"/>
  <c r="B418" i="28"/>
  <c r="A418" i="28"/>
  <c r="W417" i="28"/>
  <c r="F417" i="28"/>
  <c r="D417" i="28"/>
  <c r="B417" i="28"/>
  <c r="A417" i="28"/>
  <c r="C417" i="28" s="1"/>
  <c r="W416" i="28"/>
  <c r="F416" i="28"/>
  <c r="D416" i="28"/>
  <c r="C416" i="28"/>
  <c r="B416" i="28"/>
  <c r="A416" i="28"/>
  <c r="W415" i="28"/>
  <c r="F415" i="28"/>
  <c r="B415" i="28"/>
  <c r="A415" i="28"/>
  <c r="C415" i="28" s="1"/>
  <c r="W414" i="28"/>
  <c r="F414" i="28"/>
  <c r="D414" i="28"/>
  <c r="C414" i="28"/>
  <c r="B414" i="28"/>
  <c r="A414" i="28"/>
  <c r="W413" i="28"/>
  <c r="F413" i="28"/>
  <c r="A413" i="28"/>
  <c r="C413" i="28" s="1"/>
  <c r="W412" i="28"/>
  <c r="F412" i="28"/>
  <c r="D412" i="28"/>
  <c r="C412" i="28"/>
  <c r="B412" i="28"/>
  <c r="A412" i="28"/>
  <c r="W411" i="28"/>
  <c r="F411" i="28"/>
  <c r="D411" i="28"/>
  <c r="B411" i="28"/>
  <c r="A411" i="28"/>
  <c r="C411" i="28" s="1"/>
  <c r="W410" i="28"/>
  <c r="F410" i="28"/>
  <c r="D410" i="28"/>
  <c r="C410" i="28"/>
  <c r="B410" i="28"/>
  <c r="A410" i="28"/>
  <c r="W409" i="28"/>
  <c r="F409" i="28"/>
  <c r="D409" i="28"/>
  <c r="A409" i="28"/>
  <c r="C409" i="28" s="1"/>
  <c r="W408" i="28"/>
  <c r="F408" i="28"/>
  <c r="D408" i="28"/>
  <c r="C408" i="28"/>
  <c r="B408" i="28"/>
  <c r="A408" i="28"/>
  <c r="W407" i="28"/>
  <c r="F407" i="28"/>
  <c r="B407" i="28"/>
  <c r="A407" i="28"/>
  <c r="C407" i="28" s="1"/>
  <c r="W406" i="28"/>
  <c r="F406" i="28"/>
  <c r="D406" i="28"/>
  <c r="C406" i="28"/>
  <c r="B406" i="28"/>
  <c r="A406" i="28"/>
  <c r="W405" i="28"/>
  <c r="F405" i="28"/>
  <c r="A405" i="28"/>
  <c r="W404" i="28"/>
  <c r="F404" i="28"/>
  <c r="D404" i="28"/>
  <c r="C404" i="28"/>
  <c r="B404" i="28"/>
  <c r="A404" i="28"/>
  <c r="W403" i="28"/>
  <c r="F403" i="28"/>
  <c r="D403" i="28"/>
  <c r="B403" i="28"/>
  <c r="A403" i="28"/>
  <c r="C403" i="28" s="1"/>
  <c r="W402" i="28"/>
  <c r="F402" i="28"/>
  <c r="D402" i="28"/>
  <c r="C402" i="28"/>
  <c r="B402" i="28"/>
  <c r="A402" i="28"/>
  <c r="W401" i="28"/>
  <c r="F401" i="28"/>
  <c r="D401" i="28"/>
  <c r="A401" i="28"/>
  <c r="W400" i="28"/>
  <c r="F400" i="28"/>
  <c r="D400" i="28"/>
  <c r="C400" i="28"/>
  <c r="B400" i="28"/>
  <c r="A400" i="28"/>
  <c r="W399" i="28"/>
  <c r="F399" i="28"/>
  <c r="B399" i="28"/>
  <c r="A399" i="28"/>
  <c r="C399" i="28" s="1"/>
  <c r="W398" i="28"/>
  <c r="F398" i="28"/>
  <c r="D398" i="28"/>
  <c r="C398" i="28"/>
  <c r="B398" i="28"/>
  <c r="A398" i="28"/>
  <c r="W397" i="28"/>
  <c r="F397" i="28"/>
  <c r="D397" i="28"/>
  <c r="A397" i="28"/>
  <c r="W396" i="28"/>
  <c r="F396" i="28"/>
  <c r="D396" i="28"/>
  <c r="C396" i="28"/>
  <c r="B396" i="28"/>
  <c r="A396" i="28"/>
  <c r="W395" i="28"/>
  <c r="F395" i="28"/>
  <c r="D395" i="28"/>
  <c r="B395" i="28"/>
  <c r="A395" i="28"/>
  <c r="C395" i="28" s="1"/>
  <c r="W394" i="28"/>
  <c r="F394" i="28"/>
  <c r="D394" i="28"/>
  <c r="C394" i="28"/>
  <c r="B394" i="28"/>
  <c r="A394" i="28"/>
  <c r="W393" i="28"/>
  <c r="F393" i="28"/>
  <c r="D393" i="28"/>
  <c r="A393" i="28"/>
  <c r="W392" i="28"/>
  <c r="F392" i="28"/>
  <c r="D392" i="28"/>
  <c r="C392" i="28"/>
  <c r="B392" i="28"/>
  <c r="A392" i="28"/>
  <c r="W391" i="28"/>
  <c r="F391" i="28"/>
  <c r="B391" i="28"/>
  <c r="A391" i="28"/>
  <c r="C391" i="28" s="1"/>
  <c r="W390" i="28"/>
  <c r="F390" i="28"/>
  <c r="D390" i="28"/>
  <c r="C390" i="28"/>
  <c r="B390" i="28"/>
  <c r="A390" i="28"/>
  <c r="W389" i="28"/>
  <c r="F389" i="28"/>
  <c r="D389" i="28"/>
  <c r="A389" i="28"/>
  <c r="W388" i="28"/>
  <c r="F388" i="28"/>
  <c r="D388" i="28"/>
  <c r="C388" i="28"/>
  <c r="B388" i="28"/>
  <c r="A388" i="28"/>
  <c r="W387" i="28"/>
  <c r="F387" i="28"/>
  <c r="D387" i="28"/>
  <c r="B387" i="28"/>
  <c r="A387" i="28"/>
  <c r="C387" i="28" s="1"/>
  <c r="W386" i="28"/>
  <c r="F386" i="28"/>
  <c r="D386" i="28"/>
  <c r="C386" i="28"/>
  <c r="B386" i="28"/>
  <c r="A386" i="28"/>
  <c r="W385" i="28"/>
  <c r="F385" i="28"/>
  <c r="A385" i="28"/>
  <c r="D385" i="28" s="1"/>
  <c r="W384" i="28"/>
  <c r="F384" i="28"/>
  <c r="D384" i="28"/>
  <c r="C384" i="28"/>
  <c r="B384" i="28"/>
  <c r="A384" i="28"/>
  <c r="W383" i="28"/>
  <c r="F383" i="28"/>
  <c r="B383" i="28"/>
  <c r="A383" i="28"/>
  <c r="C383" i="28" s="1"/>
  <c r="W382" i="28"/>
  <c r="F382" i="28"/>
  <c r="D382" i="28"/>
  <c r="C382" i="28"/>
  <c r="B382" i="28"/>
  <c r="A382" i="28"/>
  <c r="W381" i="28"/>
  <c r="F381" i="28"/>
  <c r="A381" i="28"/>
  <c r="D381" i="28" s="1"/>
  <c r="W380" i="28"/>
  <c r="F380" i="28"/>
  <c r="D380" i="28"/>
  <c r="C380" i="28"/>
  <c r="B380" i="28"/>
  <c r="A380" i="28"/>
  <c r="W379" i="28"/>
  <c r="F379" i="28"/>
  <c r="D379" i="28"/>
  <c r="B379" i="28"/>
  <c r="A379" i="28"/>
  <c r="C379" i="28" s="1"/>
  <c r="W378" i="28"/>
  <c r="F378" i="28"/>
  <c r="D378" i="28"/>
  <c r="C378" i="28"/>
  <c r="B378" i="28"/>
  <c r="A378" i="28"/>
  <c r="W377" i="28"/>
  <c r="F377" i="28"/>
  <c r="A377" i="28"/>
  <c r="W376" i="28"/>
  <c r="F376" i="28"/>
  <c r="D376" i="28"/>
  <c r="C376" i="28"/>
  <c r="B376" i="28"/>
  <c r="A376" i="28"/>
  <c r="W375" i="28"/>
  <c r="F375" i="28"/>
  <c r="B375" i="28"/>
  <c r="A375" i="28"/>
  <c r="C375" i="28" s="1"/>
  <c r="W374" i="28"/>
  <c r="F374" i="28"/>
  <c r="D374" i="28"/>
  <c r="C374" i="28"/>
  <c r="B374" i="28"/>
  <c r="A374" i="28"/>
  <c r="W373" i="28"/>
  <c r="F373" i="28"/>
  <c r="A373" i="28"/>
  <c r="W372" i="28"/>
  <c r="F372" i="28"/>
  <c r="D372" i="28"/>
  <c r="C372" i="28"/>
  <c r="B372" i="28"/>
  <c r="A372" i="28"/>
  <c r="W371" i="28"/>
  <c r="F371" i="28"/>
  <c r="D371" i="28"/>
  <c r="B371" i="28"/>
  <c r="A371" i="28"/>
  <c r="C371" i="28" s="1"/>
  <c r="W370" i="28"/>
  <c r="F370" i="28"/>
  <c r="D370" i="28"/>
  <c r="C370" i="28"/>
  <c r="B370" i="28"/>
  <c r="A370" i="28"/>
  <c r="W369" i="28"/>
  <c r="F369" i="28"/>
  <c r="D369" i="28"/>
  <c r="A369" i="28"/>
  <c r="W368" i="28"/>
  <c r="F368" i="28"/>
  <c r="D368" i="28"/>
  <c r="C368" i="28"/>
  <c r="B368" i="28"/>
  <c r="A368" i="28"/>
  <c r="W367" i="28"/>
  <c r="F367" i="28"/>
  <c r="B367" i="28"/>
  <c r="A367" i="28"/>
  <c r="C367" i="28" s="1"/>
  <c r="W366" i="28"/>
  <c r="F366" i="28"/>
  <c r="D366" i="28"/>
  <c r="C366" i="28"/>
  <c r="B366" i="28"/>
  <c r="A366" i="28"/>
  <c r="W365" i="28"/>
  <c r="F365" i="28"/>
  <c r="D365" i="28"/>
  <c r="A365" i="28"/>
  <c r="W364" i="28"/>
  <c r="F364" i="28"/>
  <c r="D364" i="28"/>
  <c r="C364" i="28"/>
  <c r="B364" i="28"/>
  <c r="A364" i="28"/>
  <c r="W363" i="28"/>
  <c r="F363" i="28"/>
  <c r="D363" i="28"/>
  <c r="B363" i="28"/>
  <c r="A363" i="28"/>
  <c r="C363" i="28" s="1"/>
  <c r="W362" i="28"/>
  <c r="F362" i="28"/>
  <c r="D362" i="28"/>
  <c r="C362" i="28"/>
  <c r="B362" i="28"/>
  <c r="A362" i="28"/>
  <c r="W361" i="28"/>
  <c r="F361" i="28"/>
  <c r="D361" i="28"/>
  <c r="A361" i="28"/>
  <c r="W360" i="28"/>
  <c r="F360" i="28"/>
  <c r="D360" i="28"/>
  <c r="C360" i="28"/>
  <c r="B360" i="28"/>
  <c r="A360" i="28"/>
  <c r="W359" i="28"/>
  <c r="F359" i="28"/>
  <c r="B359" i="28"/>
  <c r="A359" i="28"/>
  <c r="C359" i="28" s="1"/>
  <c r="W358" i="28"/>
  <c r="F358" i="28"/>
  <c r="D358" i="28"/>
  <c r="C358" i="28"/>
  <c r="B358" i="28"/>
  <c r="A358" i="28"/>
  <c r="W357" i="28"/>
  <c r="F357" i="28"/>
  <c r="D357" i="28"/>
  <c r="A357" i="28"/>
  <c r="W356" i="28"/>
  <c r="F356" i="28"/>
  <c r="D356" i="28"/>
  <c r="C356" i="28"/>
  <c r="B356" i="28"/>
  <c r="A356" i="28"/>
  <c r="W355" i="28"/>
  <c r="F355" i="28"/>
  <c r="D355" i="28"/>
  <c r="B355" i="28"/>
  <c r="A355" i="28"/>
  <c r="C355" i="28" s="1"/>
  <c r="W354" i="28"/>
  <c r="F354" i="28"/>
  <c r="D354" i="28"/>
  <c r="C354" i="28"/>
  <c r="B354" i="28"/>
  <c r="A354" i="28"/>
  <c r="W353" i="28"/>
  <c r="F353" i="28"/>
  <c r="A353" i="28"/>
  <c r="D353" i="28" s="1"/>
  <c r="W352" i="28"/>
  <c r="F352" i="28"/>
  <c r="D352" i="28"/>
  <c r="C352" i="28"/>
  <c r="B352" i="28"/>
  <c r="A352" i="28"/>
  <c r="W351" i="28"/>
  <c r="F351" i="28"/>
  <c r="B351" i="28"/>
  <c r="A351" i="28"/>
  <c r="C351" i="28" s="1"/>
  <c r="W350" i="28"/>
  <c r="F350" i="28"/>
  <c r="D350" i="28"/>
  <c r="C350" i="28"/>
  <c r="B350" i="28"/>
  <c r="A350" i="28"/>
  <c r="W349" i="28"/>
  <c r="F349" i="28"/>
  <c r="A349" i="28"/>
  <c r="D349" i="28" s="1"/>
  <c r="W348" i="28"/>
  <c r="F348" i="28"/>
  <c r="D348" i="28"/>
  <c r="C348" i="28"/>
  <c r="B348" i="28"/>
  <c r="A348" i="28"/>
  <c r="W347" i="28"/>
  <c r="F347" i="28"/>
  <c r="D347" i="28"/>
  <c r="B347" i="28"/>
  <c r="A347" i="28"/>
  <c r="C347" i="28" s="1"/>
  <c r="W346" i="28"/>
  <c r="F346" i="28"/>
  <c r="D346" i="28"/>
  <c r="C346" i="28"/>
  <c r="B346" i="28"/>
  <c r="A346" i="28"/>
  <c r="W345" i="28"/>
  <c r="F345" i="28"/>
  <c r="A345" i="28"/>
  <c r="W344" i="28"/>
  <c r="F344" i="28"/>
  <c r="D344" i="28"/>
  <c r="C344" i="28"/>
  <c r="B344" i="28"/>
  <c r="A344" i="28"/>
  <c r="W343" i="28"/>
  <c r="F343" i="28"/>
  <c r="B343" i="28"/>
  <c r="A343" i="28"/>
  <c r="C343" i="28" s="1"/>
  <c r="W342" i="28"/>
  <c r="F342" i="28"/>
  <c r="D342" i="28"/>
  <c r="C342" i="28"/>
  <c r="B342" i="28"/>
  <c r="A342" i="28"/>
  <c r="W341" i="28"/>
  <c r="F341" i="28"/>
  <c r="A341" i="28"/>
  <c r="W340" i="28"/>
  <c r="F340" i="28"/>
  <c r="D340" i="28"/>
  <c r="C340" i="28"/>
  <c r="B340" i="28"/>
  <c r="A340" i="28"/>
  <c r="W339" i="28"/>
  <c r="F339" i="28"/>
  <c r="D339" i="28"/>
  <c r="B339" i="28"/>
  <c r="A339" i="28"/>
  <c r="C339" i="28" s="1"/>
  <c r="W338" i="28"/>
  <c r="F338" i="28"/>
  <c r="D338" i="28"/>
  <c r="C338" i="28"/>
  <c r="B338" i="28"/>
  <c r="A338" i="28"/>
  <c r="W337" i="28"/>
  <c r="F337" i="28"/>
  <c r="D337" i="28"/>
  <c r="A337" i="28"/>
  <c r="W336" i="28"/>
  <c r="F336" i="28"/>
  <c r="D336" i="28"/>
  <c r="C336" i="28"/>
  <c r="B336" i="28"/>
  <c r="A336" i="28"/>
  <c r="W335" i="28"/>
  <c r="F335" i="28"/>
  <c r="B335" i="28"/>
  <c r="A335" i="28"/>
  <c r="C335" i="28" s="1"/>
  <c r="W334" i="28"/>
  <c r="F334" i="28"/>
  <c r="D334" i="28"/>
  <c r="C334" i="28"/>
  <c r="B334" i="28"/>
  <c r="A334" i="28"/>
  <c r="W333" i="28"/>
  <c r="F333" i="28"/>
  <c r="D333" i="28"/>
  <c r="A333" i="28"/>
  <c r="W332" i="28"/>
  <c r="F332" i="28"/>
  <c r="D332" i="28"/>
  <c r="C332" i="28"/>
  <c r="B332" i="28"/>
  <c r="A332" i="28"/>
  <c r="W331" i="28"/>
  <c r="F331" i="28"/>
  <c r="D331" i="28"/>
  <c r="B331" i="28"/>
  <c r="A331" i="28"/>
  <c r="C331" i="28" s="1"/>
  <c r="W330" i="28"/>
  <c r="F330" i="28"/>
  <c r="D330" i="28"/>
  <c r="B330" i="28"/>
  <c r="A330" i="28"/>
  <c r="C330" i="28" s="1"/>
  <c r="W329" i="28"/>
  <c r="F329" i="28"/>
  <c r="D329" i="28"/>
  <c r="C329" i="28"/>
  <c r="B329" i="28"/>
  <c r="A329" i="28"/>
  <c r="W328" i="28"/>
  <c r="F328" i="28"/>
  <c r="D328" i="28"/>
  <c r="B328" i="28"/>
  <c r="A328" i="28"/>
  <c r="C328" i="28" s="1"/>
  <c r="W327" i="28"/>
  <c r="F327" i="28"/>
  <c r="D327" i="28"/>
  <c r="C327" i="28"/>
  <c r="B327" i="28"/>
  <c r="A327" i="28"/>
  <c r="W326" i="28"/>
  <c r="F326" i="28"/>
  <c r="D326" i="28"/>
  <c r="B326" i="28"/>
  <c r="A326" i="28"/>
  <c r="C326" i="28" s="1"/>
  <c r="W325" i="28"/>
  <c r="F325" i="28"/>
  <c r="D325" i="28"/>
  <c r="C325" i="28"/>
  <c r="B325" i="28"/>
  <c r="A325" i="28"/>
  <c r="W324" i="28"/>
  <c r="F324" i="28"/>
  <c r="D324" i="28"/>
  <c r="B324" i="28"/>
  <c r="A324" i="28"/>
  <c r="C324" i="28" s="1"/>
  <c r="W323" i="28"/>
  <c r="F323" i="28"/>
  <c r="D323" i="28"/>
  <c r="C323" i="28"/>
  <c r="B323" i="28"/>
  <c r="A323" i="28"/>
  <c r="W322" i="28"/>
  <c r="F322" i="28"/>
  <c r="D322" i="28"/>
  <c r="B322" i="28"/>
  <c r="A322" i="28"/>
  <c r="C322" i="28" s="1"/>
  <c r="W321" i="28"/>
  <c r="F321" i="28"/>
  <c r="D321" i="28"/>
  <c r="C321" i="28"/>
  <c r="B321" i="28"/>
  <c r="A321" i="28"/>
  <c r="W320" i="28"/>
  <c r="F320" i="28"/>
  <c r="D320" i="28"/>
  <c r="B320" i="28"/>
  <c r="A320" i="28"/>
  <c r="C320" i="28" s="1"/>
  <c r="W319" i="28"/>
  <c r="F319" i="28"/>
  <c r="D319" i="28"/>
  <c r="C319" i="28"/>
  <c r="B319" i="28"/>
  <c r="A319" i="28"/>
  <c r="W318" i="28"/>
  <c r="F318" i="28"/>
  <c r="D318" i="28"/>
  <c r="B318" i="28"/>
  <c r="A318" i="28"/>
  <c r="C318" i="28" s="1"/>
  <c r="W317" i="28"/>
  <c r="F317" i="28"/>
  <c r="D317" i="28"/>
  <c r="C317" i="28"/>
  <c r="B317" i="28"/>
  <c r="A317" i="28"/>
  <c r="W316" i="28"/>
  <c r="F316" i="28"/>
  <c r="D316" i="28"/>
  <c r="B316" i="28"/>
  <c r="A316" i="28"/>
  <c r="C316" i="28" s="1"/>
  <c r="W315" i="28"/>
  <c r="F315" i="28"/>
  <c r="D315" i="28"/>
  <c r="C315" i="28"/>
  <c r="B315" i="28"/>
  <c r="A315" i="28"/>
  <c r="W314" i="28"/>
  <c r="F314" i="28"/>
  <c r="D314" i="28"/>
  <c r="B314" i="28"/>
  <c r="A314" i="28"/>
  <c r="C314" i="28" s="1"/>
  <c r="W313" i="28"/>
  <c r="F313" i="28"/>
  <c r="D313" i="28"/>
  <c r="C313" i="28"/>
  <c r="B313" i="28"/>
  <c r="A313" i="28"/>
  <c r="W312" i="28"/>
  <c r="F312" i="28"/>
  <c r="D312" i="28"/>
  <c r="B312" i="28"/>
  <c r="A312" i="28"/>
  <c r="C312" i="28" s="1"/>
  <c r="W311" i="28"/>
  <c r="F311" i="28"/>
  <c r="D311" i="28"/>
  <c r="C311" i="28"/>
  <c r="B311" i="28"/>
  <c r="A311" i="28"/>
  <c r="W310" i="28"/>
  <c r="F310" i="28"/>
  <c r="D310" i="28"/>
  <c r="B310" i="28"/>
  <c r="A310" i="28"/>
  <c r="C310" i="28" s="1"/>
  <c r="W309" i="28"/>
  <c r="F309" i="28"/>
  <c r="D309" i="28"/>
  <c r="C309" i="28"/>
  <c r="B309" i="28"/>
  <c r="A309" i="28"/>
  <c r="W308" i="28"/>
  <c r="F308" i="28"/>
  <c r="D308" i="28"/>
  <c r="B308" i="28"/>
  <c r="A308" i="28"/>
  <c r="C308" i="28" s="1"/>
  <c r="W307" i="28"/>
  <c r="F307" i="28"/>
  <c r="D307" i="28"/>
  <c r="C307" i="28"/>
  <c r="B307" i="28"/>
  <c r="A307" i="28"/>
  <c r="W306" i="28"/>
  <c r="F306" i="28"/>
  <c r="D306" i="28"/>
  <c r="B306" i="28"/>
  <c r="A306" i="28"/>
  <c r="C306" i="28" s="1"/>
  <c r="W305" i="28"/>
  <c r="F305" i="28"/>
  <c r="D305" i="28"/>
  <c r="C305" i="28"/>
  <c r="B305" i="28"/>
  <c r="A305" i="28"/>
  <c r="W304" i="28"/>
  <c r="F304" i="28"/>
  <c r="D304" i="28"/>
  <c r="B304" i="28"/>
  <c r="A304" i="28"/>
  <c r="C304" i="28" s="1"/>
  <c r="W303" i="28"/>
  <c r="F303" i="28"/>
  <c r="D303" i="28"/>
  <c r="C303" i="28"/>
  <c r="B303" i="28"/>
  <c r="A303" i="28"/>
  <c r="W302" i="28"/>
  <c r="F302" i="28"/>
  <c r="D302" i="28"/>
  <c r="B302" i="28"/>
  <c r="A302" i="28"/>
  <c r="C302" i="28" s="1"/>
  <c r="W301" i="28"/>
  <c r="F301" i="28"/>
  <c r="D301" i="28"/>
  <c r="C301" i="28"/>
  <c r="B301" i="28"/>
  <c r="A301" i="28"/>
  <c r="W300" i="28"/>
  <c r="F300" i="28"/>
  <c r="D300" i="28"/>
  <c r="B300" i="28"/>
  <c r="A300" i="28"/>
  <c r="C300" i="28" s="1"/>
  <c r="W299" i="28"/>
  <c r="F299" i="28"/>
  <c r="D299" i="28"/>
  <c r="C299" i="28"/>
  <c r="B299" i="28"/>
  <c r="A299" i="28"/>
  <c r="W298" i="28"/>
  <c r="F298" i="28"/>
  <c r="D298" i="28"/>
  <c r="B298" i="28"/>
  <c r="A298" i="28"/>
  <c r="C298" i="28" s="1"/>
  <c r="W297" i="28"/>
  <c r="F297" i="28"/>
  <c r="D297" i="28"/>
  <c r="C297" i="28"/>
  <c r="B297" i="28"/>
  <c r="A297" i="28"/>
  <c r="W296" i="28"/>
  <c r="F296" i="28"/>
  <c r="D296" i="28"/>
  <c r="B296" i="28"/>
  <c r="A296" i="28"/>
  <c r="C296" i="28" s="1"/>
  <c r="W295" i="28"/>
  <c r="F295" i="28"/>
  <c r="D295" i="28"/>
  <c r="C295" i="28"/>
  <c r="B295" i="28"/>
  <c r="A295" i="28"/>
  <c r="W294" i="28"/>
  <c r="F294" i="28"/>
  <c r="D294" i="28"/>
  <c r="B294" i="28"/>
  <c r="A294" i="28"/>
  <c r="C294" i="28" s="1"/>
  <c r="W293" i="28"/>
  <c r="F293" i="28"/>
  <c r="D293" i="28"/>
  <c r="C293" i="28"/>
  <c r="B293" i="28"/>
  <c r="A293" i="28"/>
  <c r="W292" i="28"/>
  <c r="F292" i="28"/>
  <c r="D292" i="28"/>
  <c r="B292" i="28"/>
  <c r="A292" i="28"/>
  <c r="C292" i="28" s="1"/>
  <c r="W291" i="28"/>
  <c r="F291" i="28"/>
  <c r="D291" i="28"/>
  <c r="C291" i="28"/>
  <c r="B291" i="28"/>
  <c r="A291" i="28"/>
  <c r="W290" i="28"/>
  <c r="F290" i="28"/>
  <c r="D290" i="28"/>
  <c r="B290" i="28"/>
  <c r="A290" i="28"/>
  <c r="C290" i="28" s="1"/>
  <c r="W289" i="28"/>
  <c r="F289" i="28"/>
  <c r="D289" i="28"/>
  <c r="C289" i="28"/>
  <c r="B289" i="28"/>
  <c r="A289" i="28"/>
  <c r="W288" i="28"/>
  <c r="F288" i="28"/>
  <c r="D288" i="28"/>
  <c r="B288" i="28"/>
  <c r="A288" i="28"/>
  <c r="C288" i="28" s="1"/>
  <c r="W287" i="28"/>
  <c r="F287" i="28"/>
  <c r="D287" i="28"/>
  <c r="C287" i="28"/>
  <c r="B287" i="28"/>
  <c r="A287" i="28"/>
  <c r="W286" i="28"/>
  <c r="F286" i="28"/>
  <c r="D286" i="28"/>
  <c r="B286" i="28"/>
  <c r="A286" i="28"/>
  <c r="C286" i="28" s="1"/>
  <c r="W285" i="28"/>
  <c r="F285" i="28"/>
  <c r="D285" i="28"/>
  <c r="C285" i="28"/>
  <c r="B285" i="28"/>
  <c r="A285" i="28"/>
  <c r="W284" i="28"/>
  <c r="F284" i="28"/>
  <c r="D284" i="28"/>
  <c r="B284" i="28"/>
  <c r="A284" i="28"/>
  <c r="C284" i="28" s="1"/>
  <c r="W283" i="28"/>
  <c r="F283" i="28"/>
  <c r="D283" i="28"/>
  <c r="C283" i="28"/>
  <c r="B283" i="28"/>
  <c r="A283" i="28"/>
  <c r="W282" i="28"/>
  <c r="F282" i="28"/>
  <c r="D282" i="28"/>
  <c r="B282" i="28"/>
  <c r="A282" i="28"/>
  <c r="C282" i="28" s="1"/>
  <c r="W281" i="28"/>
  <c r="F281" i="28"/>
  <c r="D281" i="28"/>
  <c r="C281" i="28"/>
  <c r="B281" i="28"/>
  <c r="A281" i="28"/>
  <c r="W280" i="28"/>
  <c r="F280" i="28"/>
  <c r="D280" i="28"/>
  <c r="B280" i="28"/>
  <c r="A280" i="28"/>
  <c r="C280" i="28" s="1"/>
  <c r="W279" i="28"/>
  <c r="F279" i="28"/>
  <c r="D279" i="28"/>
  <c r="C279" i="28"/>
  <c r="B279" i="28"/>
  <c r="A279" i="28"/>
  <c r="W278" i="28"/>
  <c r="F278" i="28"/>
  <c r="D278" i="28"/>
  <c r="B278" i="28"/>
  <c r="A278" i="28"/>
  <c r="C278" i="28" s="1"/>
  <c r="W277" i="28"/>
  <c r="F277" i="28"/>
  <c r="D277" i="28"/>
  <c r="C277" i="28"/>
  <c r="B277" i="28"/>
  <c r="A277" i="28"/>
  <c r="W276" i="28"/>
  <c r="F276" i="28"/>
  <c r="D276" i="28"/>
  <c r="B276" i="28"/>
  <c r="A276" i="28"/>
  <c r="C276" i="28" s="1"/>
  <c r="W275" i="28"/>
  <c r="F275" i="28"/>
  <c r="D275" i="28"/>
  <c r="C275" i="28"/>
  <c r="B275" i="28"/>
  <c r="A275" i="28"/>
  <c r="W274" i="28"/>
  <c r="F274" i="28"/>
  <c r="D274" i="28"/>
  <c r="B274" i="28"/>
  <c r="A274" i="28"/>
  <c r="C274" i="28" s="1"/>
  <c r="W273" i="28"/>
  <c r="F273" i="28"/>
  <c r="D273" i="28"/>
  <c r="C273" i="28"/>
  <c r="B273" i="28"/>
  <c r="A273" i="28"/>
  <c r="W272" i="28"/>
  <c r="F272" i="28"/>
  <c r="D272" i="28"/>
  <c r="B272" i="28"/>
  <c r="A272" i="28"/>
  <c r="C272" i="28" s="1"/>
  <c r="W271" i="28"/>
  <c r="F271" i="28"/>
  <c r="D271" i="28"/>
  <c r="C271" i="28"/>
  <c r="B271" i="28"/>
  <c r="A271" i="28"/>
  <c r="W270" i="28"/>
  <c r="F270" i="28"/>
  <c r="D270" i="28"/>
  <c r="B270" i="28"/>
  <c r="A270" i="28"/>
  <c r="C270" i="28" s="1"/>
  <c r="W269" i="28"/>
  <c r="F269" i="28"/>
  <c r="D269" i="28"/>
  <c r="C269" i="28"/>
  <c r="B269" i="28"/>
  <c r="A269" i="28"/>
  <c r="W268" i="28"/>
  <c r="F268" i="28"/>
  <c r="D268" i="28"/>
  <c r="B268" i="28"/>
  <c r="A268" i="28"/>
  <c r="C268" i="28" s="1"/>
  <c r="W267" i="28"/>
  <c r="F267" i="28"/>
  <c r="D267" i="28"/>
  <c r="C267" i="28"/>
  <c r="B267" i="28"/>
  <c r="A267" i="28"/>
  <c r="W266" i="28"/>
  <c r="F266" i="28"/>
  <c r="D266" i="28"/>
  <c r="B266" i="28"/>
  <c r="A266" i="28"/>
  <c r="C266" i="28" s="1"/>
  <c r="W265" i="28"/>
  <c r="F265" i="28"/>
  <c r="D265" i="28"/>
  <c r="C265" i="28"/>
  <c r="B265" i="28"/>
  <c r="A265" i="28"/>
  <c r="W264" i="28"/>
  <c r="F264" i="28"/>
  <c r="D264" i="28"/>
  <c r="B264" i="28"/>
  <c r="A264" i="28"/>
  <c r="C264" i="28" s="1"/>
  <c r="W263" i="28"/>
  <c r="F263" i="28"/>
  <c r="D263" i="28"/>
  <c r="C263" i="28"/>
  <c r="B263" i="28"/>
  <c r="A263" i="28"/>
  <c r="W262" i="28"/>
  <c r="F262" i="28"/>
  <c r="D262" i="28"/>
  <c r="B262" i="28"/>
  <c r="A262" i="28"/>
  <c r="C262" i="28" s="1"/>
  <c r="W261" i="28"/>
  <c r="F261" i="28"/>
  <c r="D261" i="28"/>
  <c r="C261" i="28"/>
  <c r="B261" i="28"/>
  <c r="A261" i="28"/>
  <c r="W260" i="28"/>
  <c r="F260" i="28"/>
  <c r="D260" i="28"/>
  <c r="B260" i="28"/>
  <c r="A260" i="28"/>
  <c r="C260" i="28" s="1"/>
  <c r="W259" i="28"/>
  <c r="F259" i="28"/>
  <c r="D259" i="28"/>
  <c r="C259" i="28"/>
  <c r="B259" i="28"/>
  <c r="A259" i="28"/>
  <c r="W258" i="28"/>
  <c r="F258" i="28"/>
  <c r="D258" i="28"/>
  <c r="B258" i="28"/>
  <c r="A258" i="28"/>
  <c r="C258" i="28" s="1"/>
  <c r="W257" i="28"/>
  <c r="F257" i="28"/>
  <c r="D257" i="28"/>
  <c r="C257" i="28"/>
  <c r="B257" i="28"/>
  <c r="A257" i="28"/>
  <c r="W256" i="28"/>
  <c r="F256" i="28"/>
  <c r="D256" i="28"/>
  <c r="B256" i="28"/>
  <c r="A256" i="28"/>
  <c r="C256" i="28" s="1"/>
  <c r="W255" i="28"/>
  <c r="F255" i="28"/>
  <c r="D255" i="28"/>
  <c r="C255" i="28"/>
  <c r="B255" i="28"/>
  <c r="A255" i="28"/>
  <c r="W254" i="28"/>
  <c r="F254" i="28"/>
  <c r="D254" i="28"/>
  <c r="B254" i="28"/>
  <c r="A254" i="28"/>
  <c r="C254" i="28" s="1"/>
  <c r="W253" i="28"/>
  <c r="F253" i="28"/>
  <c r="D253" i="28"/>
  <c r="C253" i="28"/>
  <c r="B253" i="28"/>
  <c r="A253" i="28"/>
  <c r="W252" i="28"/>
  <c r="F252" i="28"/>
  <c r="D252" i="28"/>
  <c r="B252" i="28"/>
  <c r="A252" i="28"/>
  <c r="C252" i="28" s="1"/>
  <c r="W251" i="28"/>
  <c r="F251" i="28"/>
  <c r="D251" i="28"/>
  <c r="C251" i="28"/>
  <c r="B251" i="28"/>
  <c r="A251" i="28"/>
  <c r="W250" i="28"/>
  <c r="F250" i="28"/>
  <c r="D250" i="28"/>
  <c r="B250" i="28"/>
  <c r="A250" i="28"/>
  <c r="C250" i="28" s="1"/>
  <c r="W249" i="28"/>
  <c r="F249" i="28"/>
  <c r="D249" i="28"/>
  <c r="C249" i="28"/>
  <c r="B249" i="28"/>
  <c r="A249" i="28"/>
  <c r="W248" i="28"/>
  <c r="F248" i="28"/>
  <c r="D248" i="28"/>
  <c r="B248" i="28"/>
  <c r="A248" i="28"/>
  <c r="C248" i="28" s="1"/>
  <c r="W247" i="28"/>
  <c r="F247" i="28"/>
  <c r="D247" i="28"/>
  <c r="C247" i="28"/>
  <c r="B247" i="28"/>
  <c r="A247" i="28"/>
  <c r="W246" i="28"/>
  <c r="F246" i="28"/>
  <c r="D246" i="28"/>
  <c r="B246" i="28"/>
  <c r="A246" i="28"/>
  <c r="C246" i="28" s="1"/>
  <c r="W245" i="28"/>
  <c r="F245" i="28"/>
  <c r="D245" i="28"/>
  <c r="C245" i="28"/>
  <c r="B245" i="28"/>
  <c r="A245" i="28"/>
  <c r="W244" i="28"/>
  <c r="F244" i="28"/>
  <c r="D244" i="28"/>
  <c r="B244" i="28"/>
  <c r="A244" i="28"/>
  <c r="C244" i="28" s="1"/>
  <c r="W243" i="28"/>
  <c r="F243" i="28"/>
  <c r="D243" i="28"/>
  <c r="C243" i="28"/>
  <c r="B243" i="28"/>
  <c r="A243" i="28"/>
  <c r="W242" i="28"/>
  <c r="F242" i="28"/>
  <c r="B242" i="28"/>
  <c r="A242" i="28"/>
  <c r="C242" i="28" s="1"/>
  <c r="W241" i="28"/>
  <c r="F241" i="28"/>
  <c r="D241" i="28"/>
  <c r="C241" i="28"/>
  <c r="B241" i="28"/>
  <c r="A241" i="28"/>
  <c r="W240" i="28"/>
  <c r="F240" i="28"/>
  <c r="A240" i="28"/>
  <c r="C240" i="28" s="1"/>
  <c r="W239" i="28"/>
  <c r="F239" i="28"/>
  <c r="D239" i="28"/>
  <c r="C239" i="28"/>
  <c r="B239" i="28"/>
  <c r="A239" i="28"/>
  <c r="W238" i="28"/>
  <c r="F238" i="28"/>
  <c r="D238" i="28"/>
  <c r="A238" i="28"/>
  <c r="C238" i="28" s="1"/>
  <c r="W237" i="28"/>
  <c r="F237" i="28"/>
  <c r="D237" i="28"/>
  <c r="C237" i="28"/>
  <c r="B237" i="28"/>
  <c r="A237" i="28"/>
  <c r="W236" i="28"/>
  <c r="F236" i="28"/>
  <c r="D236" i="28"/>
  <c r="B236" i="28"/>
  <c r="A236" i="28"/>
  <c r="C236" i="28" s="1"/>
  <c r="W235" i="28"/>
  <c r="F235" i="28"/>
  <c r="D235" i="28"/>
  <c r="C235" i="28"/>
  <c r="B235" i="28"/>
  <c r="A235" i="28"/>
  <c r="W234" i="28"/>
  <c r="F234" i="28"/>
  <c r="B234" i="28"/>
  <c r="A234" i="28"/>
  <c r="C234" i="28" s="1"/>
  <c r="W233" i="28"/>
  <c r="F233" i="28"/>
  <c r="D233" i="28"/>
  <c r="C233" i="28"/>
  <c r="A233" i="28"/>
  <c r="B233" i="28" s="1"/>
  <c r="W232" i="28"/>
  <c r="F232" i="28"/>
  <c r="B232" i="28"/>
  <c r="A232" i="28"/>
  <c r="C232" i="28" s="1"/>
  <c r="W231" i="28"/>
  <c r="F231" i="28"/>
  <c r="D231" i="28"/>
  <c r="C231" i="28"/>
  <c r="A231" i="28"/>
  <c r="B231" i="28" s="1"/>
  <c r="W230" i="28"/>
  <c r="F230" i="28"/>
  <c r="B230" i="28"/>
  <c r="A230" i="28"/>
  <c r="C230" i="28" s="1"/>
  <c r="W229" i="28"/>
  <c r="F229" i="28"/>
  <c r="D229" i="28"/>
  <c r="C229" i="28"/>
  <c r="A229" i="28"/>
  <c r="B229" i="28" s="1"/>
  <c r="W228" i="28"/>
  <c r="F228" i="28"/>
  <c r="B228" i="28"/>
  <c r="A228" i="28"/>
  <c r="C228" i="28" s="1"/>
  <c r="W227" i="28"/>
  <c r="F227" i="28"/>
  <c r="D227" i="28"/>
  <c r="C227" i="28"/>
  <c r="A227" i="28"/>
  <c r="B227" i="28" s="1"/>
  <c r="W226" i="28"/>
  <c r="F226" i="28"/>
  <c r="B226" i="28"/>
  <c r="A226" i="28"/>
  <c r="C226" i="28" s="1"/>
  <c r="W225" i="28"/>
  <c r="F225" i="28"/>
  <c r="D225" i="28"/>
  <c r="C225" i="28"/>
  <c r="A225" i="28"/>
  <c r="B225" i="28" s="1"/>
  <c r="W224" i="28"/>
  <c r="F224" i="28"/>
  <c r="B224" i="28"/>
  <c r="A224" i="28"/>
  <c r="C224" i="28" s="1"/>
  <c r="W223" i="28"/>
  <c r="F223" i="28"/>
  <c r="D223" i="28"/>
  <c r="C223" i="28"/>
  <c r="A223" i="28"/>
  <c r="B223" i="28" s="1"/>
  <c r="W222" i="28"/>
  <c r="F222" i="28"/>
  <c r="B222" i="28"/>
  <c r="A222" i="28"/>
  <c r="C222" i="28" s="1"/>
  <c r="W221" i="28"/>
  <c r="F221" i="28"/>
  <c r="D221" i="28"/>
  <c r="C221" i="28"/>
  <c r="A221" i="28"/>
  <c r="B221" i="28" s="1"/>
  <c r="W220" i="28"/>
  <c r="F220" i="28"/>
  <c r="B220" i="28"/>
  <c r="A220" i="28"/>
  <c r="C220" i="28" s="1"/>
  <c r="W219" i="28"/>
  <c r="F219" i="28"/>
  <c r="D219" i="28"/>
  <c r="C219" i="28"/>
  <c r="A219" i="28"/>
  <c r="B219" i="28" s="1"/>
  <c r="W218" i="28"/>
  <c r="F218" i="28"/>
  <c r="B218" i="28"/>
  <c r="A218" i="28"/>
  <c r="C218" i="28" s="1"/>
  <c r="W217" i="28"/>
  <c r="F217" i="28"/>
  <c r="D217" i="28"/>
  <c r="C217" i="28"/>
  <c r="A217" i="28"/>
  <c r="B217" i="28" s="1"/>
  <c r="W216" i="28"/>
  <c r="F216" i="28"/>
  <c r="B216" i="28"/>
  <c r="A216" i="28"/>
  <c r="C216" i="28" s="1"/>
  <c r="W215" i="28"/>
  <c r="F215" i="28"/>
  <c r="D215" i="28"/>
  <c r="C215" i="28"/>
  <c r="A215" i="28"/>
  <c r="B215" i="28" s="1"/>
  <c r="W214" i="28"/>
  <c r="F214" i="28"/>
  <c r="B214" i="28"/>
  <c r="A214" i="28"/>
  <c r="C214" i="28" s="1"/>
  <c r="W213" i="28"/>
  <c r="F213" i="28"/>
  <c r="D213" i="28"/>
  <c r="C213" i="28"/>
  <c r="A213" i="28"/>
  <c r="B213" i="28" s="1"/>
  <c r="W212" i="28"/>
  <c r="F212" i="28"/>
  <c r="B212" i="28"/>
  <c r="A212" i="28"/>
  <c r="C212" i="28" s="1"/>
  <c r="W211" i="28"/>
  <c r="F211" i="28"/>
  <c r="D211" i="28"/>
  <c r="C211" i="28"/>
  <c r="A211" i="28"/>
  <c r="B211" i="28" s="1"/>
  <c r="W210" i="28"/>
  <c r="F210" i="28"/>
  <c r="B210" i="28"/>
  <c r="A210" i="28"/>
  <c r="C210" i="28" s="1"/>
  <c r="W209" i="28"/>
  <c r="F209" i="28"/>
  <c r="D209" i="28"/>
  <c r="C209" i="28"/>
  <c r="A209" i="28"/>
  <c r="B209" i="28" s="1"/>
  <c r="W208" i="28"/>
  <c r="F208" i="28"/>
  <c r="B208" i="28"/>
  <c r="A208" i="28"/>
  <c r="C208" i="28" s="1"/>
  <c r="W207" i="28"/>
  <c r="F207" i="28"/>
  <c r="D207" i="28"/>
  <c r="C207" i="28"/>
  <c r="A207" i="28"/>
  <c r="B207" i="28" s="1"/>
  <c r="W206" i="28"/>
  <c r="F206" i="28"/>
  <c r="B206" i="28"/>
  <c r="A206" i="28"/>
  <c r="C206" i="28" s="1"/>
  <c r="W205" i="28"/>
  <c r="F205" i="28"/>
  <c r="D205" i="28"/>
  <c r="C205" i="28"/>
  <c r="A205" i="28"/>
  <c r="B205" i="28" s="1"/>
  <c r="W204" i="28"/>
  <c r="F204" i="28"/>
  <c r="B204" i="28"/>
  <c r="A204" i="28"/>
  <c r="C204" i="28" s="1"/>
  <c r="W203" i="28"/>
  <c r="F203" i="28"/>
  <c r="D203" i="28"/>
  <c r="C203" i="28"/>
  <c r="A203" i="28"/>
  <c r="B203" i="28" s="1"/>
  <c r="W202" i="28"/>
  <c r="F202" i="28"/>
  <c r="B202" i="28"/>
  <c r="A202" i="28"/>
  <c r="C202" i="28" s="1"/>
  <c r="W201" i="28"/>
  <c r="F201" i="28"/>
  <c r="D201" i="28"/>
  <c r="C201" i="28"/>
  <c r="A201" i="28"/>
  <c r="B201" i="28" s="1"/>
  <c r="W200" i="28"/>
  <c r="F200" i="28"/>
  <c r="B200" i="28"/>
  <c r="A200" i="28"/>
  <c r="C200" i="28" s="1"/>
  <c r="W199" i="28"/>
  <c r="F199" i="28"/>
  <c r="D199" i="28"/>
  <c r="C199" i="28"/>
  <c r="A199" i="28"/>
  <c r="B199" i="28" s="1"/>
  <c r="W198" i="28"/>
  <c r="F198" i="28"/>
  <c r="B198" i="28"/>
  <c r="A198" i="28"/>
  <c r="C198" i="28" s="1"/>
  <c r="W197" i="28"/>
  <c r="F197" i="28"/>
  <c r="D197" i="28"/>
  <c r="C197" i="28"/>
  <c r="A197" i="28"/>
  <c r="B197" i="28" s="1"/>
  <c r="W196" i="28"/>
  <c r="F196" i="28"/>
  <c r="B196" i="28"/>
  <c r="A196" i="28"/>
  <c r="C196" i="28" s="1"/>
  <c r="W195" i="28"/>
  <c r="F195" i="28"/>
  <c r="D195" i="28"/>
  <c r="C195" i="28"/>
  <c r="A195" i="28"/>
  <c r="B195" i="28" s="1"/>
  <c r="W194" i="28"/>
  <c r="F194" i="28"/>
  <c r="B194" i="28"/>
  <c r="A194" i="28"/>
  <c r="C194" i="28" s="1"/>
  <c r="W193" i="28"/>
  <c r="F193" i="28"/>
  <c r="D193" i="28"/>
  <c r="C193" i="28"/>
  <c r="A193" i="28"/>
  <c r="B193" i="28" s="1"/>
  <c r="W192" i="28"/>
  <c r="F192" i="28"/>
  <c r="B192" i="28"/>
  <c r="A192" i="28"/>
  <c r="C192" i="28" s="1"/>
  <c r="W191" i="28"/>
  <c r="F191" i="28"/>
  <c r="D191" i="28"/>
  <c r="C191" i="28"/>
  <c r="A191" i="28"/>
  <c r="B191" i="28" s="1"/>
  <c r="W190" i="28"/>
  <c r="F190" i="28"/>
  <c r="B190" i="28"/>
  <c r="A190" i="28"/>
  <c r="C190" i="28" s="1"/>
  <c r="W189" i="28"/>
  <c r="F189" i="28"/>
  <c r="D189" i="28"/>
  <c r="C189" i="28"/>
  <c r="A189" i="28"/>
  <c r="B189" i="28" s="1"/>
  <c r="W188" i="28"/>
  <c r="F188" i="28"/>
  <c r="B188" i="28"/>
  <c r="A188" i="28"/>
  <c r="C188" i="28" s="1"/>
  <c r="W187" i="28"/>
  <c r="F187" i="28"/>
  <c r="D187" i="28"/>
  <c r="C187" i="28"/>
  <c r="A187" i="28"/>
  <c r="B187" i="28" s="1"/>
  <c r="W186" i="28"/>
  <c r="F186" i="28"/>
  <c r="B186" i="28"/>
  <c r="A186" i="28"/>
  <c r="C186" i="28" s="1"/>
  <c r="W185" i="28"/>
  <c r="F185" i="28"/>
  <c r="D185" i="28"/>
  <c r="C185" i="28"/>
  <c r="A185" i="28"/>
  <c r="B185" i="28" s="1"/>
  <c r="W184" i="28"/>
  <c r="F184" i="28"/>
  <c r="B184" i="28"/>
  <c r="A184" i="28"/>
  <c r="C184" i="28" s="1"/>
  <c r="W183" i="28"/>
  <c r="F183" i="28"/>
  <c r="D183" i="28"/>
  <c r="C183" i="28"/>
  <c r="A183" i="28"/>
  <c r="B183" i="28" s="1"/>
  <c r="W182" i="28"/>
  <c r="F182" i="28"/>
  <c r="A182" i="28"/>
  <c r="W181" i="28"/>
  <c r="F181" i="28"/>
  <c r="D181" i="28"/>
  <c r="C181" i="28"/>
  <c r="A181" i="28"/>
  <c r="B181" i="28" s="1"/>
  <c r="W180" i="28"/>
  <c r="F180" i="28"/>
  <c r="B180" i="28"/>
  <c r="A180" i="28"/>
  <c r="W179" i="28"/>
  <c r="F179" i="28"/>
  <c r="D179" i="28"/>
  <c r="C179" i="28"/>
  <c r="A179" i="28"/>
  <c r="B179" i="28" s="1"/>
  <c r="W178" i="28"/>
  <c r="F178" i="28"/>
  <c r="A178" i="28"/>
  <c r="B178" i="28" s="1"/>
  <c r="W177" i="28"/>
  <c r="F177" i="28"/>
  <c r="D177" i="28"/>
  <c r="C177" i="28"/>
  <c r="A177" i="28"/>
  <c r="B177" i="28" s="1"/>
  <c r="W176" i="28"/>
  <c r="F176" i="28"/>
  <c r="A176" i="28"/>
  <c r="W175" i="28"/>
  <c r="F175" i="28"/>
  <c r="D175" i="28"/>
  <c r="C175" i="28"/>
  <c r="A175" i="28"/>
  <c r="B175" i="28" s="1"/>
  <c r="W174" i="28"/>
  <c r="F174" i="28"/>
  <c r="A174" i="28"/>
  <c r="W173" i="28"/>
  <c r="F173" i="28"/>
  <c r="D173" i="28"/>
  <c r="C173" i="28"/>
  <c r="A173" i="28"/>
  <c r="B173" i="28" s="1"/>
  <c r="W172" i="28"/>
  <c r="F172" i="28"/>
  <c r="B172" i="28"/>
  <c r="A172" i="28"/>
  <c r="W171" i="28"/>
  <c r="F171" i="28"/>
  <c r="D171" i="28"/>
  <c r="C171" i="28"/>
  <c r="A171" i="28"/>
  <c r="B171" i="28" s="1"/>
  <c r="W170" i="28"/>
  <c r="F170" i="28"/>
  <c r="A170" i="28"/>
  <c r="B170" i="28" s="1"/>
  <c r="W169" i="28"/>
  <c r="F169" i="28"/>
  <c r="D169" i="28"/>
  <c r="C169" i="28"/>
  <c r="A169" i="28"/>
  <c r="B169" i="28" s="1"/>
  <c r="W168" i="28"/>
  <c r="F168" i="28"/>
  <c r="A168" i="28"/>
  <c r="W167" i="28"/>
  <c r="F167" i="28"/>
  <c r="D167" i="28"/>
  <c r="C167" i="28"/>
  <c r="A167" i="28"/>
  <c r="B167" i="28" s="1"/>
  <c r="W166" i="28"/>
  <c r="F166" i="28"/>
  <c r="A166" i="28"/>
  <c r="W165" i="28"/>
  <c r="F165" i="28"/>
  <c r="D165" i="28"/>
  <c r="C165" i="28"/>
  <c r="A165" i="28"/>
  <c r="B165" i="28" s="1"/>
  <c r="W164" i="28"/>
  <c r="F164" i="28"/>
  <c r="C164" i="28"/>
  <c r="A164" i="28"/>
  <c r="D164" i="28" s="1"/>
  <c r="W163" i="28"/>
  <c r="F163" i="28"/>
  <c r="A163" i="28"/>
  <c r="B163" i="28" s="1"/>
  <c r="W162" i="28"/>
  <c r="F162" i="28"/>
  <c r="A162" i="28"/>
  <c r="D162" i="28" s="1"/>
  <c r="W161" i="28"/>
  <c r="F161" i="28"/>
  <c r="D161" i="28"/>
  <c r="C161" i="28"/>
  <c r="A161" i="28"/>
  <c r="B161" i="28" s="1"/>
  <c r="W160" i="28"/>
  <c r="F160" i="28"/>
  <c r="C160" i="28"/>
  <c r="A160" i="28"/>
  <c r="D160" i="28" s="1"/>
  <c r="W159" i="28"/>
  <c r="F159" i="28"/>
  <c r="C159" i="28"/>
  <c r="A159" i="28"/>
  <c r="B159" i="28" s="1"/>
  <c r="W158" i="28"/>
  <c r="F158" i="28"/>
  <c r="A158" i="28"/>
  <c r="D158" i="28" s="1"/>
  <c r="W157" i="28"/>
  <c r="F157" i="28"/>
  <c r="D157" i="28"/>
  <c r="C157" i="28"/>
  <c r="A157" i="28"/>
  <c r="B157" i="28" s="1"/>
  <c r="W156" i="28"/>
  <c r="F156" i="28"/>
  <c r="C156" i="28"/>
  <c r="A156" i="28"/>
  <c r="D156" i="28" s="1"/>
  <c r="W155" i="28"/>
  <c r="F155" i="28"/>
  <c r="A155" i="28"/>
  <c r="C155" i="28" s="1"/>
  <c r="W154" i="28"/>
  <c r="F154" i="28"/>
  <c r="C154" i="28"/>
  <c r="A154" i="28"/>
  <c r="D154" i="28" s="1"/>
  <c r="W153" i="28"/>
  <c r="F153" i="28"/>
  <c r="A153" i="28"/>
  <c r="C153" i="28" s="1"/>
  <c r="W152" i="28"/>
  <c r="F152" i="28"/>
  <c r="C152" i="28"/>
  <c r="A152" i="28"/>
  <c r="D152" i="28" s="1"/>
  <c r="W151" i="28"/>
  <c r="F151" i="28"/>
  <c r="A151" i="28"/>
  <c r="C151" i="28" s="1"/>
  <c r="W150" i="28"/>
  <c r="F150" i="28"/>
  <c r="C150" i="28"/>
  <c r="A150" i="28"/>
  <c r="D150" i="28" s="1"/>
  <c r="W149" i="28"/>
  <c r="F149" i="28"/>
  <c r="A149" i="28"/>
  <c r="C149" i="28" s="1"/>
  <c r="W148" i="28"/>
  <c r="F148" i="28"/>
  <c r="C148" i="28"/>
  <c r="A148" i="28"/>
  <c r="D148" i="28" s="1"/>
  <c r="W147" i="28"/>
  <c r="F147" i="28"/>
  <c r="A147" i="28"/>
  <c r="C147" i="28" s="1"/>
  <c r="W146" i="28"/>
  <c r="F146" i="28"/>
  <c r="C146" i="28"/>
  <c r="A146" i="28"/>
  <c r="D146" i="28" s="1"/>
  <c r="W145" i="28"/>
  <c r="F145" i="28"/>
  <c r="A145" i="28"/>
  <c r="C145" i="28" s="1"/>
  <c r="W144" i="28"/>
  <c r="F144" i="28"/>
  <c r="C144" i="28"/>
  <c r="A144" i="28"/>
  <c r="D144" i="28" s="1"/>
  <c r="W143" i="28"/>
  <c r="F143" i="28"/>
  <c r="A143" i="28"/>
  <c r="C143" i="28" s="1"/>
  <c r="W142" i="28"/>
  <c r="F142" i="28"/>
  <c r="C142" i="28"/>
  <c r="A142" i="28"/>
  <c r="D142" i="28" s="1"/>
  <c r="W141" i="28"/>
  <c r="F141" i="28"/>
  <c r="A141" i="28"/>
  <c r="C141" i="28" s="1"/>
  <c r="W140" i="28"/>
  <c r="F140" i="28"/>
  <c r="C140" i="28"/>
  <c r="A140" i="28"/>
  <c r="D140" i="28" s="1"/>
  <c r="W139" i="28"/>
  <c r="F139" i="28"/>
  <c r="A139" i="28"/>
  <c r="C139" i="28" s="1"/>
  <c r="W138" i="28"/>
  <c r="F138" i="28"/>
  <c r="C138" i="28"/>
  <c r="A138" i="28"/>
  <c r="D138" i="28" s="1"/>
  <c r="W137" i="28"/>
  <c r="F137" i="28"/>
  <c r="A137" i="28"/>
  <c r="C137" i="28" s="1"/>
  <c r="W136" i="28"/>
  <c r="F136" i="28"/>
  <c r="C136" i="28"/>
  <c r="A136" i="28"/>
  <c r="D136" i="28" s="1"/>
  <c r="W135" i="28"/>
  <c r="F135" i="28"/>
  <c r="A135" i="28"/>
  <c r="C135" i="28" s="1"/>
  <c r="W134" i="28"/>
  <c r="F134" i="28"/>
  <c r="C134" i="28"/>
  <c r="A134" i="28"/>
  <c r="D134" i="28" s="1"/>
  <c r="W133" i="28"/>
  <c r="F133" i="28"/>
  <c r="A133" i="28"/>
  <c r="C133" i="28" s="1"/>
  <c r="W132" i="28"/>
  <c r="F132" i="28"/>
  <c r="C132" i="28"/>
  <c r="A132" i="28"/>
  <c r="D132" i="28" s="1"/>
  <c r="W131" i="28"/>
  <c r="F131" i="28"/>
  <c r="A131" i="28"/>
  <c r="C131" i="28" s="1"/>
  <c r="W130" i="28"/>
  <c r="F130" i="28"/>
  <c r="C130" i="28"/>
  <c r="A130" i="28"/>
  <c r="D130" i="28" s="1"/>
  <c r="W129" i="28"/>
  <c r="F129" i="28"/>
  <c r="A129" i="28"/>
  <c r="C129" i="28" s="1"/>
  <c r="W128" i="28"/>
  <c r="F128" i="28"/>
  <c r="C128" i="28"/>
  <c r="A128" i="28"/>
  <c r="D128" i="28" s="1"/>
  <c r="W127" i="28"/>
  <c r="F127" i="28"/>
  <c r="A127" i="28"/>
  <c r="C127" i="28" s="1"/>
  <c r="W126" i="28"/>
  <c r="F126" i="28"/>
  <c r="C126" i="28"/>
  <c r="A126" i="28"/>
  <c r="D126" i="28" s="1"/>
  <c r="W125" i="28"/>
  <c r="F125" i="28"/>
  <c r="A125" i="28"/>
  <c r="C125" i="28" s="1"/>
  <c r="W124" i="28"/>
  <c r="F124" i="28"/>
  <c r="A124" i="28"/>
  <c r="W123" i="28"/>
  <c r="F123" i="28"/>
  <c r="A123" i="28"/>
  <c r="C123" i="28" s="1"/>
  <c r="W122" i="28"/>
  <c r="F122" i="28"/>
  <c r="A122" i="28"/>
  <c r="W121" i="28"/>
  <c r="F121" i="28"/>
  <c r="A121" i="28"/>
  <c r="C121" i="28" s="1"/>
  <c r="W120" i="28"/>
  <c r="F120" i="28"/>
  <c r="A120" i="28"/>
  <c r="W119" i="28"/>
  <c r="F119" i="28"/>
  <c r="A119" i="28"/>
  <c r="C119" i="28" s="1"/>
  <c r="W118" i="28"/>
  <c r="F118" i="28"/>
  <c r="A118" i="28"/>
  <c r="W117" i="28"/>
  <c r="F117" i="28"/>
  <c r="A117" i="28"/>
  <c r="C117" i="28" s="1"/>
  <c r="W116" i="28"/>
  <c r="F116" i="28"/>
  <c r="A116" i="28"/>
  <c r="W115" i="28"/>
  <c r="F115" i="28"/>
  <c r="A115" i="28"/>
  <c r="C115" i="28" s="1"/>
  <c r="W114" i="28"/>
  <c r="F114" i="28"/>
  <c r="A114" i="28"/>
  <c r="W113" i="28"/>
  <c r="F113" i="28"/>
  <c r="A113" i="28"/>
  <c r="C113" i="28" s="1"/>
  <c r="W112" i="28"/>
  <c r="F112" i="28"/>
  <c r="A112" i="28"/>
  <c r="W111" i="28"/>
  <c r="F111" i="28"/>
  <c r="A111" i="28"/>
  <c r="C111" i="28" s="1"/>
  <c r="W110" i="28"/>
  <c r="F110" i="28"/>
  <c r="A110" i="28"/>
  <c r="W109" i="28"/>
  <c r="F109" i="28"/>
  <c r="A109" i="28"/>
  <c r="C109" i="28" s="1"/>
  <c r="W108" i="28"/>
  <c r="F108" i="28"/>
  <c r="A108" i="28"/>
  <c r="W107" i="28"/>
  <c r="F107" i="28"/>
  <c r="A107" i="28"/>
  <c r="C107" i="28" s="1"/>
  <c r="W106" i="28"/>
  <c r="F106" i="28"/>
  <c r="A106" i="28"/>
  <c r="W105" i="28"/>
  <c r="F105" i="28"/>
  <c r="A105" i="28"/>
  <c r="C105" i="28" s="1"/>
  <c r="W104" i="28"/>
  <c r="F104" i="28"/>
  <c r="A104" i="28"/>
  <c r="W103" i="28"/>
  <c r="F103" i="28"/>
  <c r="A103" i="28"/>
  <c r="C103" i="28" s="1"/>
  <c r="W102" i="28"/>
  <c r="F102" i="28"/>
  <c r="A102" i="28"/>
  <c r="W101" i="28"/>
  <c r="F101" i="28"/>
  <c r="A101" i="28"/>
  <c r="C101" i="28" s="1"/>
  <c r="W100" i="28"/>
  <c r="F100" i="28"/>
  <c r="A100" i="28"/>
  <c r="W99" i="28"/>
  <c r="F99" i="28"/>
  <c r="A99" i="28"/>
  <c r="C99" i="28" s="1"/>
  <c r="W98" i="28"/>
  <c r="F98" i="28"/>
  <c r="A98" i="28"/>
  <c r="W97" i="28"/>
  <c r="F97" i="28"/>
  <c r="A97" i="28"/>
  <c r="C97" i="28" s="1"/>
  <c r="W96" i="28"/>
  <c r="F96" i="28"/>
  <c r="A96" i="28"/>
  <c r="W95" i="28"/>
  <c r="F95" i="28"/>
  <c r="A95" i="28"/>
  <c r="C95" i="28" s="1"/>
  <c r="W94" i="28"/>
  <c r="F94" i="28"/>
  <c r="A94" i="28"/>
  <c r="W93" i="28"/>
  <c r="F93" i="28"/>
  <c r="A93" i="28"/>
  <c r="C93" i="28" s="1"/>
  <c r="W92" i="28"/>
  <c r="F92" i="28"/>
  <c r="A92" i="28"/>
  <c r="W91" i="28"/>
  <c r="F91" i="28"/>
  <c r="A91" i="28"/>
  <c r="C91" i="28" s="1"/>
  <c r="W90" i="28"/>
  <c r="F90" i="28"/>
  <c r="A90" i="28"/>
  <c r="W89" i="28"/>
  <c r="F89" i="28"/>
  <c r="A89" i="28"/>
  <c r="C89" i="28" s="1"/>
  <c r="W88" i="28"/>
  <c r="F88" i="28"/>
  <c r="A88" i="28"/>
  <c r="W87" i="28"/>
  <c r="F87" i="28"/>
  <c r="A87" i="28"/>
  <c r="C87" i="28" s="1"/>
  <c r="W86" i="28"/>
  <c r="F86" i="28"/>
  <c r="A86" i="28"/>
  <c r="W85" i="28"/>
  <c r="F85" i="28"/>
  <c r="A85" i="28"/>
  <c r="C85" i="28" s="1"/>
  <c r="W84" i="28"/>
  <c r="F84" i="28"/>
  <c r="A84" i="28"/>
  <c r="W83" i="28"/>
  <c r="F83" i="28"/>
  <c r="A83" i="28"/>
  <c r="C83" i="28" s="1"/>
  <c r="W82" i="28"/>
  <c r="F82" i="28"/>
  <c r="A82" i="28"/>
  <c r="B82" i="28" s="1"/>
  <c r="W81" i="28"/>
  <c r="F81" i="28"/>
  <c r="A81" i="28"/>
  <c r="C81" i="28" s="1"/>
  <c r="W80" i="28"/>
  <c r="F80" i="28"/>
  <c r="A80" i="28"/>
  <c r="B80" i="28" s="1"/>
  <c r="W79" i="28"/>
  <c r="F79" i="28"/>
  <c r="A79" i="28"/>
  <c r="C79" i="28" s="1"/>
  <c r="W78" i="28"/>
  <c r="F78" i="28"/>
  <c r="A78" i="28"/>
  <c r="B78" i="28" s="1"/>
  <c r="W77" i="28"/>
  <c r="F77" i="28"/>
  <c r="A77" i="28"/>
  <c r="C77" i="28" s="1"/>
  <c r="W76" i="28"/>
  <c r="F76" i="28"/>
  <c r="A76" i="28"/>
  <c r="B76" i="28" s="1"/>
  <c r="W75" i="28"/>
  <c r="F75" i="28"/>
  <c r="A75" i="28"/>
  <c r="C75" i="28" s="1"/>
  <c r="W74" i="28"/>
  <c r="F74" i="28"/>
  <c r="A74" i="28"/>
  <c r="B74" i="28" s="1"/>
  <c r="W73" i="28"/>
  <c r="F73" i="28"/>
  <c r="A73" i="28"/>
  <c r="C73" i="28" s="1"/>
  <c r="W72" i="28"/>
  <c r="F72" i="28"/>
  <c r="A72" i="28"/>
  <c r="B72" i="28" s="1"/>
  <c r="W71" i="28"/>
  <c r="F71" i="28"/>
  <c r="A71" i="28"/>
  <c r="C71" i="28" s="1"/>
  <c r="W70" i="28"/>
  <c r="F70" i="28"/>
  <c r="A70" i="28"/>
  <c r="B70" i="28" s="1"/>
  <c r="W69" i="28"/>
  <c r="F69" i="28"/>
  <c r="A69" i="28"/>
  <c r="C69" i="28" s="1"/>
  <c r="W68" i="28"/>
  <c r="F68" i="28"/>
  <c r="A68" i="28"/>
  <c r="B68" i="28" s="1"/>
  <c r="W67" i="28"/>
  <c r="F67" i="28"/>
  <c r="A67" i="28"/>
  <c r="C67" i="28" s="1"/>
  <c r="W66" i="28"/>
  <c r="F66" i="28"/>
  <c r="A66" i="28"/>
  <c r="B66" i="28" s="1"/>
  <c r="W65" i="28"/>
  <c r="F65" i="28"/>
  <c r="A65" i="28"/>
  <c r="C65" i="28" s="1"/>
  <c r="W64" i="28"/>
  <c r="F64" i="28"/>
  <c r="A64" i="28"/>
  <c r="B64" i="28" s="1"/>
  <c r="W63" i="28"/>
  <c r="F63" i="28"/>
  <c r="A63" i="28"/>
  <c r="C63" i="28" s="1"/>
  <c r="W62" i="28"/>
  <c r="F62" i="28"/>
  <c r="A62" i="28"/>
  <c r="B62" i="28" s="1"/>
  <c r="W61" i="28"/>
  <c r="F61" i="28"/>
  <c r="A61" i="28"/>
  <c r="C61" i="28" s="1"/>
  <c r="W60" i="28"/>
  <c r="F60" i="28"/>
  <c r="A60" i="28"/>
  <c r="B60" i="28" s="1"/>
  <c r="W59" i="28"/>
  <c r="F59" i="28"/>
  <c r="A59" i="28"/>
  <c r="C59" i="28" s="1"/>
  <c r="W58" i="28"/>
  <c r="F58" i="28"/>
  <c r="A58" i="28"/>
  <c r="B58" i="28" s="1"/>
  <c r="W57" i="28"/>
  <c r="F57" i="28"/>
  <c r="A57" i="28"/>
  <c r="C57" i="28" s="1"/>
  <c r="W56" i="28"/>
  <c r="F56" i="28"/>
  <c r="A56" i="28"/>
  <c r="B56" i="28" s="1"/>
  <c r="W55" i="28"/>
  <c r="F55" i="28"/>
  <c r="A55" i="28"/>
  <c r="C55" i="28" s="1"/>
  <c r="W54" i="28"/>
  <c r="F54" i="28"/>
  <c r="A54" i="28"/>
  <c r="B54" i="28" s="1"/>
  <c r="W53" i="28"/>
  <c r="F53" i="28"/>
  <c r="A53" i="28"/>
  <c r="C53" i="28" s="1"/>
  <c r="W52" i="28"/>
  <c r="F52" i="28"/>
  <c r="A52" i="28"/>
  <c r="B52" i="28" s="1"/>
  <c r="W51" i="28"/>
  <c r="F51" i="28"/>
  <c r="A51" i="28"/>
  <c r="C51" i="28" s="1"/>
  <c r="W50" i="28"/>
  <c r="F50" i="28"/>
  <c r="A50" i="28"/>
  <c r="B50" i="28" s="1"/>
  <c r="W49" i="28"/>
  <c r="F49" i="28"/>
  <c r="A49" i="28"/>
  <c r="C49" i="28" s="1"/>
  <c r="W48" i="28"/>
  <c r="F48" i="28"/>
  <c r="A48" i="28"/>
  <c r="B48" i="28" s="1"/>
  <c r="W47" i="28"/>
  <c r="F47" i="28"/>
  <c r="A47" i="28"/>
  <c r="C47" i="28" s="1"/>
  <c r="W46" i="28"/>
  <c r="F46" i="28"/>
  <c r="A46" i="28"/>
  <c r="B46" i="28" s="1"/>
  <c r="W45" i="28"/>
  <c r="F45" i="28"/>
  <c r="A45" i="28"/>
  <c r="C45" i="28" s="1"/>
  <c r="W44" i="28"/>
  <c r="F44" i="28"/>
  <c r="A44" i="28"/>
  <c r="B44" i="28" s="1"/>
  <c r="W43" i="28"/>
  <c r="F43" i="28"/>
  <c r="A43" i="28"/>
  <c r="C43" i="28" s="1"/>
  <c r="W42" i="28"/>
  <c r="F42" i="28"/>
  <c r="A42" i="28"/>
  <c r="B42" i="28" s="1"/>
  <c r="W41" i="28"/>
  <c r="F41" i="28"/>
  <c r="A41" i="28"/>
  <c r="C41" i="28" s="1"/>
  <c r="W40" i="28"/>
  <c r="F40" i="28"/>
  <c r="A40" i="28"/>
  <c r="B40" i="28" s="1"/>
  <c r="W39" i="28"/>
  <c r="F39" i="28"/>
  <c r="A39" i="28"/>
  <c r="C39" i="28" s="1"/>
  <c r="W38" i="28"/>
  <c r="F38" i="28"/>
  <c r="A38" i="28"/>
  <c r="B38" i="28" s="1"/>
  <c r="W37" i="28"/>
  <c r="F37" i="28"/>
  <c r="A37" i="28"/>
  <c r="C37" i="28" s="1"/>
  <c r="W36" i="28"/>
  <c r="F36" i="28"/>
  <c r="C36" i="28"/>
  <c r="A36" i="28"/>
  <c r="B36" i="28" s="1"/>
  <c r="W35" i="28"/>
  <c r="F35" i="28"/>
  <c r="A35" i="28"/>
  <c r="C35" i="28" s="1"/>
  <c r="W34" i="28"/>
  <c r="F34" i="28"/>
  <c r="C34" i="28"/>
  <c r="A34" i="28"/>
  <c r="B34" i="28" s="1"/>
  <c r="W33" i="28"/>
  <c r="F33" i="28"/>
  <c r="A33" i="28"/>
  <c r="C33" i="28" s="1"/>
  <c r="W32" i="28"/>
  <c r="F32" i="28"/>
  <c r="C32" i="28"/>
  <c r="A32" i="28"/>
  <c r="B32" i="28" s="1"/>
  <c r="W31" i="28"/>
  <c r="F31" i="28"/>
  <c r="A31" i="28"/>
  <c r="C31" i="28" s="1"/>
  <c r="W30" i="28"/>
  <c r="F30" i="28"/>
  <c r="C30" i="28"/>
  <c r="D30" i="28" s="1"/>
  <c r="A30" i="28"/>
  <c r="B30" i="28" s="1"/>
  <c r="W29" i="28"/>
  <c r="F29" i="28"/>
  <c r="A29" i="28"/>
  <c r="C29" i="28" s="1"/>
  <c r="W28" i="28"/>
  <c r="F28" i="28"/>
  <c r="C28" i="28"/>
  <c r="D28" i="28" s="1"/>
  <c r="A28" i="28"/>
  <c r="B28" i="28" s="1"/>
  <c r="W27" i="28"/>
  <c r="F27" i="28"/>
  <c r="A27" i="28"/>
  <c r="C27" i="28" s="1"/>
  <c r="W26" i="28"/>
  <c r="F26" i="28"/>
  <c r="C26" i="28"/>
  <c r="A26" i="28"/>
  <c r="B26" i="28" s="1"/>
  <c r="W25" i="28"/>
  <c r="F25" i="28"/>
  <c r="A25" i="28"/>
  <c r="C25" i="28" s="1"/>
  <c r="W24" i="28"/>
  <c r="F24" i="28"/>
  <c r="C24" i="28"/>
  <c r="A24" i="28"/>
  <c r="B24" i="28" s="1"/>
  <c r="W23" i="28"/>
  <c r="F23" i="28"/>
  <c r="A23" i="28"/>
  <c r="C23" i="28" s="1"/>
  <c r="W22" i="28"/>
  <c r="F22" i="28"/>
  <c r="C22" i="28"/>
  <c r="D22" i="28" s="1"/>
  <c r="A22" i="28"/>
  <c r="B22" i="28" s="1"/>
  <c r="W21" i="28"/>
  <c r="F21" i="28"/>
  <c r="A21" i="28"/>
  <c r="C21" i="28" s="1"/>
  <c r="W20" i="28"/>
  <c r="F20" i="28"/>
  <c r="C20" i="28"/>
  <c r="D20" i="28" s="1"/>
  <c r="A20" i="28"/>
  <c r="B20" i="28" s="1"/>
  <c r="W19" i="28"/>
  <c r="F19" i="28"/>
  <c r="A19" i="28"/>
  <c r="C19" i="28" s="1"/>
  <c r="W18" i="28"/>
  <c r="F18" i="28"/>
  <c r="C18" i="28"/>
  <c r="A18" i="28"/>
  <c r="B18" i="28" s="1"/>
  <c r="W17" i="28"/>
  <c r="F17" i="28"/>
  <c r="A17" i="28"/>
  <c r="C17" i="28" s="1"/>
  <c r="W16" i="28"/>
  <c r="F16" i="28"/>
  <c r="C16" i="28"/>
  <c r="A16" i="28"/>
  <c r="B16" i="28" s="1"/>
  <c r="W15" i="28"/>
  <c r="F15" i="28"/>
  <c r="A15" i="28"/>
  <c r="C15" i="28" s="1"/>
  <c r="W14" i="28"/>
  <c r="F14" i="28"/>
  <c r="C14" i="28"/>
  <c r="D14" i="28" s="1"/>
  <c r="A14" i="28"/>
  <c r="B14" i="28" s="1"/>
  <c r="W13" i="28"/>
  <c r="F13" i="28"/>
  <c r="A13" i="28"/>
  <c r="C13" i="28" s="1"/>
  <c r="W12" i="28"/>
  <c r="F12" i="28"/>
  <c r="C12" i="28"/>
  <c r="D12" i="28" s="1"/>
  <c r="A12" i="28"/>
  <c r="B12" i="28" s="1"/>
  <c r="W11" i="28"/>
  <c r="F11" i="28"/>
  <c r="A11" i="28"/>
  <c r="C11" i="28" s="1"/>
  <c r="W10" i="28"/>
  <c r="F10" i="28"/>
  <c r="C10" i="28"/>
  <c r="A10" i="28"/>
  <c r="B10" i="28" s="1"/>
  <c r="W9" i="28"/>
  <c r="C78" i="28" s="1"/>
  <c r="D78" i="28" s="1"/>
  <c r="F9" i="28"/>
  <c r="A9" i="28"/>
  <c r="C9" i="28" s="1"/>
  <c r="W8" i="28"/>
  <c r="C124" i="28" s="1"/>
  <c r="F8" i="28"/>
  <c r="C8" i="28"/>
  <c r="A8" i="28"/>
  <c r="B8" i="28" s="1"/>
  <c r="W500" i="27"/>
  <c r="F500" i="27"/>
  <c r="C500" i="27"/>
  <c r="A500" i="27"/>
  <c r="B500" i="27" s="1"/>
  <c r="W499" i="27"/>
  <c r="F499" i="27"/>
  <c r="A499" i="27"/>
  <c r="W498" i="27"/>
  <c r="F498" i="27"/>
  <c r="C498" i="27"/>
  <c r="A498" i="27"/>
  <c r="B498" i="27" s="1"/>
  <c r="W497" i="27"/>
  <c r="F497" i="27"/>
  <c r="A497" i="27"/>
  <c r="W496" i="27"/>
  <c r="F496" i="27"/>
  <c r="C496" i="27"/>
  <c r="A496" i="27"/>
  <c r="B496" i="27" s="1"/>
  <c r="W495" i="27"/>
  <c r="F495" i="27"/>
  <c r="A495" i="27"/>
  <c r="W494" i="27"/>
  <c r="F494" i="27"/>
  <c r="C494" i="27"/>
  <c r="B494" i="27"/>
  <c r="A494" i="27"/>
  <c r="D494" i="27" s="1"/>
  <c r="W493" i="27"/>
  <c r="F493" i="27"/>
  <c r="A493" i="27"/>
  <c r="W492" i="27"/>
  <c r="F492" i="27"/>
  <c r="C492" i="27"/>
  <c r="B492" i="27"/>
  <c r="A492" i="27"/>
  <c r="D492" i="27" s="1"/>
  <c r="W491" i="27"/>
  <c r="F491" i="27"/>
  <c r="A491" i="27"/>
  <c r="W490" i="27"/>
  <c r="F490" i="27"/>
  <c r="C490" i="27"/>
  <c r="B490" i="27"/>
  <c r="A490" i="27"/>
  <c r="D490" i="27" s="1"/>
  <c r="W489" i="27"/>
  <c r="F489" i="27"/>
  <c r="A489" i="27"/>
  <c r="W488" i="27"/>
  <c r="F488" i="27"/>
  <c r="C488" i="27"/>
  <c r="B488" i="27"/>
  <c r="A488" i="27"/>
  <c r="D488" i="27" s="1"/>
  <c r="W487" i="27"/>
  <c r="F487" i="27"/>
  <c r="A487" i="27"/>
  <c r="W486" i="27"/>
  <c r="F486" i="27"/>
  <c r="C486" i="27"/>
  <c r="B486" i="27"/>
  <c r="A486" i="27"/>
  <c r="D486" i="27" s="1"/>
  <c r="W485" i="27"/>
  <c r="F485" i="27"/>
  <c r="A485" i="27"/>
  <c r="W484" i="27"/>
  <c r="F484" i="27"/>
  <c r="D484" i="27"/>
  <c r="C484" i="27"/>
  <c r="B484" i="27"/>
  <c r="A484" i="27"/>
  <c r="W483" i="27"/>
  <c r="F483" i="27"/>
  <c r="A483" i="27"/>
  <c r="W482" i="27"/>
  <c r="F482" i="27"/>
  <c r="D482" i="27"/>
  <c r="C482" i="27"/>
  <c r="B482" i="27"/>
  <c r="A482" i="27"/>
  <c r="W481" i="27"/>
  <c r="F481" i="27"/>
  <c r="A481" i="27"/>
  <c r="W480" i="27"/>
  <c r="F480" i="27"/>
  <c r="D480" i="27"/>
  <c r="C480" i="27"/>
  <c r="B480" i="27"/>
  <c r="A480" i="27"/>
  <c r="W479" i="27"/>
  <c r="F479" i="27"/>
  <c r="A479" i="27"/>
  <c r="W478" i="27"/>
  <c r="F478" i="27"/>
  <c r="D478" i="27"/>
  <c r="C478" i="27"/>
  <c r="B478" i="27"/>
  <c r="A478" i="27"/>
  <c r="W477" i="27"/>
  <c r="F477" i="27"/>
  <c r="A477" i="27"/>
  <c r="W476" i="27"/>
  <c r="F476" i="27"/>
  <c r="D476" i="27"/>
  <c r="C476" i="27"/>
  <c r="B476" i="27"/>
  <c r="A476" i="27"/>
  <c r="W475" i="27"/>
  <c r="F475" i="27"/>
  <c r="A475" i="27"/>
  <c r="W474" i="27"/>
  <c r="F474" i="27"/>
  <c r="D474" i="27"/>
  <c r="C474" i="27"/>
  <c r="B474" i="27"/>
  <c r="A474" i="27"/>
  <c r="W473" i="27"/>
  <c r="F473" i="27"/>
  <c r="A473" i="27"/>
  <c r="W472" i="27"/>
  <c r="F472" i="27"/>
  <c r="D472" i="27"/>
  <c r="C472" i="27"/>
  <c r="B472" i="27"/>
  <c r="A472" i="27"/>
  <c r="W471" i="27"/>
  <c r="F471" i="27"/>
  <c r="A471" i="27"/>
  <c r="W470" i="27"/>
  <c r="F470" i="27"/>
  <c r="D470" i="27"/>
  <c r="C470" i="27"/>
  <c r="B470" i="27"/>
  <c r="A470" i="27"/>
  <c r="W469" i="27"/>
  <c r="F469" i="27"/>
  <c r="B469" i="27"/>
  <c r="A469" i="27"/>
  <c r="C469" i="27" s="1"/>
  <c r="W468" i="27"/>
  <c r="F468" i="27"/>
  <c r="D468" i="27"/>
  <c r="C468" i="27"/>
  <c r="B468" i="27"/>
  <c r="A468" i="27"/>
  <c r="W467" i="27"/>
  <c r="F467" i="27"/>
  <c r="A467" i="27"/>
  <c r="C467" i="27" s="1"/>
  <c r="W466" i="27"/>
  <c r="F466" i="27"/>
  <c r="D466" i="27"/>
  <c r="C466" i="27"/>
  <c r="B466" i="27"/>
  <c r="A466" i="27"/>
  <c r="W465" i="27"/>
  <c r="F465" i="27"/>
  <c r="D465" i="27"/>
  <c r="A465" i="27"/>
  <c r="C465" i="27" s="1"/>
  <c r="W464" i="27"/>
  <c r="F464" i="27"/>
  <c r="D464" i="27"/>
  <c r="C464" i="27"/>
  <c r="B464" i="27"/>
  <c r="A464" i="27"/>
  <c r="W463" i="27"/>
  <c r="F463" i="27"/>
  <c r="D463" i="27"/>
  <c r="B463" i="27"/>
  <c r="A463" i="27"/>
  <c r="C463" i="27" s="1"/>
  <c r="W462" i="27"/>
  <c r="F462" i="27"/>
  <c r="D462" i="27"/>
  <c r="C462" i="27"/>
  <c r="B462" i="27"/>
  <c r="A462" i="27"/>
  <c r="W461" i="27"/>
  <c r="F461" i="27"/>
  <c r="B461" i="27"/>
  <c r="A461" i="27"/>
  <c r="C461" i="27" s="1"/>
  <c r="W460" i="27"/>
  <c r="F460" i="27"/>
  <c r="D460" i="27"/>
  <c r="C460" i="27"/>
  <c r="B460" i="27"/>
  <c r="A460" i="27"/>
  <c r="W459" i="27"/>
  <c r="F459" i="27"/>
  <c r="A459" i="27"/>
  <c r="C459" i="27" s="1"/>
  <c r="W458" i="27"/>
  <c r="F458" i="27"/>
  <c r="D458" i="27"/>
  <c r="C458" i="27"/>
  <c r="B458" i="27"/>
  <c r="A458" i="27"/>
  <c r="W457" i="27"/>
  <c r="F457" i="27"/>
  <c r="D457" i="27"/>
  <c r="A457" i="27"/>
  <c r="C457" i="27" s="1"/>
  <c r="W456" i="27"/>
  <c r="F456" i="27"/>
  <c r="D456" i="27"/>
  <c r="C456" i="27"/>
  <c r="B456" i="27"/>
  <c r="A456" i="27"/>
  <c r="W455" i="27"/>
  <c r="F455" i="27"/>
  <c r="D455" i="27"/>
  <c r="B455" i="27"/>
  <c r="A455" i="27"/>
  <c r="C455" i="27" s="1"/>
  <c r="W454" i="27"/>
  <c r="F454" i="27"/>
  <c r="D454" i="27"/>
  <c r="C454" i="27"/>
  <c r="B454" i="27"/>
  <c r="A454" i="27"/>
  <c r="W453" i="27"/>
  <c r="F453" i="27"/>
  <c r="B453" i="27"/>
  <c r="A453" i="27"/>
  <c r="C453" i="27" s="1"/>
  <c r="W452" i="27"/>
  <c r="F452" i="27"/>
  <c r="D452" i="27"/>
  <c r="C452" i="27"/>
  <c r="B452" i="27"/>
  <c r="A452" i="27"/>
  <c r="W451" i="27"/>
  <c r="F451" i="27"/>
  <c r="A451" i="27"/>
  <c r="C451" i="27" s="1"/>
  <c r="W450" i="27"/>
  <c r="F450" i="27"/>
  <c r="D450" i="27"/>
  <c r="C450" i="27"/>
  <c r="B450" i="27"/>
  <c r="A450" i="27"/>
  <c r="W449" i="27"/>
  <c r="F449" i="27"/>
  <c r="D449" i="27"/>
  <c r="A449" i="27"/>
  <c r="C449" i="27" s="1"/>
  <c r="W448" i="27"/>
  <c r="F448" i="27"/>
  <c r="D448" i="27"/>
  <c r="C448" i="27"/>
  <c r="B448" i="27"/>
  <c r="A448" i="27"/>
  <c r="W447" i="27"/>
  <c r="F447" i="27"/>
  <c r="D447" i="27"/>
  <c r="B447" i="27"/>
  <c r="A447" i="27"/>
  <c r="C447" i="27" s="1"/>
  <c r="W446" i="27"/>
  <c r="F446" i="27"/>
  <c r="D446" i="27"/>
  <c r="C446" i="27"/>
  <c r="B446" i="27"/>
  <c r="A446" i="27"/>
  <c r="W445" i="27"/>
  <c r="F445" i="27"/>
  <c r="B445" i="27"/>
  <c r="A445" i="27"/>
  <c r="C445" i="27" s="1"/>
  <c r="W444" i="27"/>
  <c r="F444" i="27"/>
  <c r="D444" i="27"/>
  <c r="C444" i="27"/>
  <c r="B444" i="27"/>
  <c r="A444" i="27"/>
  <c r="W443" i="27"/>
  <c r="F443" i="27"/>
  <c r="A443" i="27"/>
  <c r="C443" i="27" s="1"/>
  <c r="W442" i="27"/>
  <c r="F442" i="27"/>
  <c r="D442" i="27"/>
  <c r="C442" i="27"/>
  <c r="B442" i="27"/>
  <c r="A442" i="27"/>
  <c r="W441" i="27"/>
  <c r="F441" i="27"/>
  <c r="D441" i="27"/>
  <c r="A441" i="27"/>
  <c r="C441" i="27" s="1"/>
  <c r="W440" i="27"/>
  <c r="F440" i="27"/>
  <c r="D440" i="27"/>
  <c r="C440" i="27"/>
  <c r="B440" i="27"/>
  <c r="A440" i="27"/>
  <c r="W439" i="27"/>
  <c r="F439" i="27"/>
  <c r="D439" i="27"/>
  <c r="B439" i="27"/>
  <c r="A439" i="27"/>
  <c r="C439" i="27" s="1"/>
  <c r="W438" i="27"/>
  <c r="F438" i="27"/>
  <c r="D438" i="27"/>
  <c r="C438" i="27"/>
  <c r="B438" i="27"/>
  <c r="A438" i="27"/>
  <c r="W437" i="27"/>
  <c r="F437" i="27"/>
  <c r="B437" i="27"/>
  <c r="A437" i="27"/>
  <c r="C437" i="27" s="1"/>
  <c r="W436" i="27"/>
  <c r="F436" i="27"/>
  <c r="D436" i="27"/>
  <c r="C436" i="27"/>
  <c r="B436" i="27"/>
  <c r="A436" i="27"/>
  <c r="W435" i="27"/>
  <c r="F435" i="27"/>
  <c r="A435" i="27"/>
  <c r="C435" i="27" s="1"/>
  <c r="W434" i="27"/>
  <c r="F434" i="27"/>
  <c r="D434" i="27"/>
  <c r="C434" i="27"/>
  <c r="B434" i="27"/>
  <c r="A434" i="27"/>
  <c r="W433" i="27"/>
  <c r="F433" i="27"/>
  <c r="D433" i="27"/>
  <c r="A433" i="27"/>
  <c r="C433" i="27" s="1"/>
  <c r="W432" i="27"/>
  <c r="F432" i="27"/>
  <c r="D432" i="27"/>
  <c r="C432" i="27"/>
  <c r="B432" i="27"/>
  <c r="A432" i="27"/>
  <c r="W431" i="27"/>
  <c r="F431" i="27"/>
  <c r="D431" i="27"/>
  <c r="B431" i="27"/>
  <c r="A431" i="27"/>
  <c r="C431" i="27" s="1"/>
  <c r="W430" i="27"/>
  <c r="F430" i="27"/>
  <c r="D430" i="27"/>
  <c r="C430" i="27"/>
  <c r="B430" i="27"/>
  <c r="A430" i="27"/>
  <c r="W429" i="27"/>
  <c r="F429" i="27"/>
  <c r="B429" i="27"/>
  <c r="A429" i="27"/>
  <c r="C429" i="27" s="1"/>
  <c r="W428" i="27"/>
  <c r="F428" i="27"/>
  <c r="D428" i="27"/>
  <c r="C428" i="27"/>
  <c r="B428" i="27"/>
  <c r="A428" i="27"/>
  <c r="W427" i="27"/>
  <c r="F427" i="27"/>
  <c r="A427" i="27"/>
  <c r="C427" i="27" s="1"/>
  <c r="W426" i="27"/>
  <c r="F426" i="27"/>
  <c r="D426" i="27"/>
  <c r="C426" i="27"/>
  <c r="B426" i="27"/>
  <c r="A426" i="27"/>
  <c r="W425" i="27"/>
  <c r="F425" i="27"/>
  <c r="D425" i="27"/>
  <c r="A425" i="27"/>
  <c r="C425" i="27" s="1"/>
  <c r="W424" i="27"/>
  <c r="F424" i="27"/>
  <c r="D424" i="27"/>
  <c r="C424" i="27"/>
  <c r="B424" i="27"/>
  <c r="A424" i="27"/>
  <c r="W423" i="27"/>
  <c r="F423" i="27"/>
  <c r="D423" i="27"/>
  <c r="B423" i="27"/>
  <c r="A423" i="27"/>
  <c r="C423" i="27" s="1"/>
  <c r="W422" i="27"/>
  <c r="F422" i="27"/>
  <c r="D422" i="27"/>
  <c r="C422" i="27"/>
  <c r="B422" i="27"/>
  <c r="A422" i="27"/>
  <c r="W421" i="27"/>
  <c r="F421" i="27"/>
  <c r="B421" i="27"/>
  <c r="A421" i="27"/>
  <c r="C421" i="27" s="1"/>
  <c r="W420" i="27"/>
  <c r="F420" i="27"/>
  <c r="D420" i="27"/>
  <c r="C420" i="27"/>
  <c r="B420" i="27"/>
  <c r="A420" i="27"/>
  <c r="W419" i="27"/>
  <c r="F419" i="27"/>
  <c r="A419" i="27"/>
  <c r="C419" i="27" s="1"/>
  <c r="W418" i="27"/>
  <c r="F418" i="27"/>
  <c r="D418" i="27"/>
  <c r="C418" i="27"/>
  <c r="B418" i="27"/>
  <c r="A418" i="27"/>
  <c r="W417" i="27"/>
  <c r="F417" i="27"/>
  <c r="D417" i="27"/>
  <c r="A417" i="27"/>
  <c r="C417" i="27" s="1"/>
  <c r="W416" i="27"/>
  <c r="F416" i="27"/>
  <c r="D416" i="27"/>
  <c r="C416" i="27"/>
  <c r="B416" i="27"/>
  <c r="A416" i="27"/>
  <c r="W415" i="27"/>
  <c r="F415" i="27"/>
  <c r="D415" i="27"/>
  <c r="B415" i="27"/>
  <c r="A415" i="27"/>
  <c r="C415" i="27" s="1"/>
  <c r="W414" i="27"/>
  <c r="F414" i="27"/>
  <c r="D414" i="27"/>
  <c r="C414" i="27"/>
  <c r="B414" i="27"/>
  <c r="A414" i="27"/>
  <c r="W413" i="27"/>
  <c r="F413" i="27"/>
  <c r="B413" i="27"/>
  <c r="A413" i="27"/>
  <c r="C413" i="27" s="1"/>
  <c r="W412" i="27"/>
  <c r="F412" i="27"/>
  <c r="D412" i="27"/>
  <c r="C412" i="27"/>
  <c r="B412" i="27"/>
  <c r="A412" i="27"/>
  <c r="W411" i="27"/>
  <c r="F411" i="27"/>
  <c r="A411" i="27"/>
  <c r="C411" i="27" s="1"/>
  <c r="W410" i="27"/>
  <c r="F410" i="27"/>
  <c r="D410" i="27"/>
  <c r="C410" i="27"/>
  <c r="B410" i="27"/>
  <c r="A410" i="27"/>
  <c r="W409" i="27"/>
  <c r="F409" i="27"/>
  <c r="D409" i="27"/>
  <c r="A409" i="27"/>
  <c r="C409" i="27" s="1"/>
  <c r="W408" i="27"/>
  <c r="F408" i="27"/>
  <c r="D408" i="27"/>
  <c r="C408" i="27"/>
  <c r="B408" i="27"/>
  <c r="A408" i="27"/>
  <c r="W407" i="27"/>
  <c r="F407" i="27"/>
  <c r="D407" i="27"/>
  <c r="A407" i="27"/>
  <c r="W406" i="27"/>
  <c r="F406" i="27"/>
  <c r="D406" i="27"/>
  <c r="C406" i="27"/>
  <c r="B406" i="27"/>
  <c r="A406" i="27"/>
  <c r="W405" i="27"/>
  <c r="F405" i="27"/>
  <c r="B405" i="27"/>
  <c r="A405" i="27"/>
  <c r="C405" i="27" s="1"/>
  <c r="W404" i="27"/>
  <c r="F404" i="27"/>
  <c r="D404" i="27"/>
  <c r="C404" i="27"/>
  <c r="B404" i="27"/>
  <c r="A404" i="27"/>
  <c r="W403" i="27"/>
  <c r="F403" i="27"/>
  <c r="D403" i="27"/>
  <c r="A403" i="27"/>
  <c r="W402" i="27"/>
  <c r="F402" i="27"/>
  <c r="D402" i="27"/>
  <c r="C402" i="27"/>
  <c r="B402" i="27"/>
  <c r="A402" i="27"/>
  <c r="W401" i="27"/>
  <c r="F401" i="27"/>
  <c r="D401" i="27"/>
  <c r="B401" i="27"/>
  <c r="A401" i="27"/>
  <c r="C401" i="27" s="1"/>
  <c r="W400" i="27"/>
  <c r="F400" i="27"/>
  <c r="D400" i="27"/>
  <c r="C400" i="27"/>
  <c r="B400" i="27"/>
  <c r="A400" i="27"/>
  <c r="W399" i="27"/>
  <c r="F399" i="27"/>
  <c r="D399" i="27"/>
  <c r="A399" i="27"/>
  <c r="W398" i="27"/>
  <c r="F398" i="27"/>
  <c r="D398" i="27"/>
  <c r="C398" i="27"/>
  <c r="B398" i="27"/>
  <c r="A398" i="27"/>
  <c r="W397" i="27"/>
  <c r="F397" i="27"/>
  <c r="B397" i="27"/>
  <c r="A397" i="27"/>
  <c r="C397" i="27" s="1"/>
  <c r="W396" i="27"/>
  <c r="F396" i="27"/>
  <c r="D396" i="27"/>
  <c r="C396" i="27"/>
  <c r="B396" i="27"/>
  <c r="A396" i="27"/>
  <c r="W395" i="27"/>
  <c r="F395" i="27"/>
  <c r="D395" i="27"/>
  <c r="A395" i="27"/>
  <c r="W394" i="27"/>
  <c r="F394" i="27"/>
  <c r="D394" i="27"/>
  <c r="C394" i="27"/>
  <c r="B394" i="27"/>
  <c r="A394" i="27"/>
  <c r="W393" i="27"/>
  <c r="F393" i="27"/>
  <c r="D393" i="27"/>
  <c r="B393" i="27"/>
  <c r="A393" i="27"/>
  <c r="C393" i="27" s="1"/>
  <c r="W392" i="27"/>
  <c r="F392" i="27"/>
  <c r="D392" i="27"/>
  <c r="C392" i="27"/>
  <c r="B392" i="27"/>
  <c r="A392" i="27"/>
  <c r="W391" i="27"/>
  <c r="F391" i="27"/>
  <c r="A391" i="27"/>
  <c r="D391" i="27" s="1"/>
  <c r="W390" i="27"/>
  <c r="F390" i="27"/>
  <c r="D390" i="27"/>
  <c r="C390" i="27"/>
  <c r="B390" i="27"/>
  <c r="A390" i="27"/>
  <c r="W389" i="27"/>
  <c r="F389" i="27"/>
  <c r="B389" i="27"/>
  <c r="A389" i="27"/>
  <c r="C389" i="27" s="1"/>
  <c r="W388" i="27"/>
  <c r="F388" i="27"/>
  <c r="D388" i="27"/>
  <c r="C388" i="27"/>
  <c r="B388" i="27"/>
  <c r="A388" i="27"/>
  <c r="W387" i="27"/>
  <c r="F387" i="27"/>
  <c r="A387" i="27"/>
  <c r="D387" i="27" s="1"/>
  <c r="W386" i="27"/>
  <c r="F386" i="27"/>
  <c r="D386" i="27"/>
  <c r="C386" i="27"/>
  <c r="B386" i="27"/>
  <c r="A386" i="27"/>
  <c r="W385" i="27"/>
  <c r="F385" i="27"/>
  <c r="D385" i="27"/>
  <c r="B385" i="27"/>
  <c r="A385" i="27"/>
  <c r="C385" i="27" s="1"/>
  <c r="W384" i="27"/>
  <c r="F384" i="27"/>
  <c r="D384" i="27"/>
  <c r="C384" i="27"/>
  <c r="B384" i="27"/>
  <c r="A384" i="27"/>
  <c r="W383" i="27"/>
  <c r="F383" i="27"/>
  <c r="A383" i="27"/>
  <c r="W382" i="27"/>
  <c r="F382" i="27"/>
  <c r="D382" i="27"/>
  <c r="C382" i="27"/>
  <c r="B382" i="27"/>
  <c r="A382" i="27"/>
  <c r="W381" i="27"/>
  <c r="F381" i="27"/>
  <c r="B381" i="27"/>
  <c r="A381" i="27"/>
  <c r="C381" i="27" s="1"/>
  <c r="W380" i="27"/>
  <c r="F380" i="27"/>
  <c r="D380" i="27"/>
  <c r="C380" i="27"/>
  <c r="B380" i="27"/>
  <c r="A380" i="27"/>
  <c r="W379" i="27"/>
  <c r="F379" i="27"/>
  <c r="A379" i="27"/>
  <c r="W378" i="27"/>
  <c r="F378" i="27"/>
  <c r="D378" i="27"/>
  <c r="C378" i="27"/>
  <c r="B378" i="27"/>
  <c r="A378" i="27"/>
  <c r="W377" i="27"/>
  <c r="F377" i="27"/>
  <c r="B377" i="27"/>
  <c r="A377" i="27"/>
  <c r="C377" i="27" s="1"/>
  <c r="W376" i="27"/>
  <c r="F376" i="27"/>
  <c r="D376" i="27"/>
  <c r="C376" i="27"/>
  <c r="B376" i="27"/>
  <c r="A376" i="27"/>
  <c r="W375" i="27"/>
  <c r="F375" i="27"/>
  <c r="A375" i="27"/>
  <c r="W374" i="27"/>
  <c r="F374" i="27"/>
  <c r="D374" i="27"/>
  <c r="C374" i="27"/>
  <c r="B374" i="27"/>
  <c r="A374" i="27"/>
  <c r="W373" i="27"/>
  <c r="F373" i="27"/>
  <c r="D373" i="27"/>
  <c r="B373" i="27"/>
  <c r="A373" i="27"/>
  <c r="C373" i="27" s="1"/>
  <c r="W372" i="27"/>
  <c r="F372" i="27"/>
  <c r="D372" i="27"/>
  <c r="C372" i="27"/>
  <c r="B372" i="27"/>
  <c r="A372" i="27"/>
  <c r="W371" i="27"/>
  <c r="F371" i="27"/>
  <c r="D371" i="27"/>
  <c r="A371" i="27"/>
  <c r="W370" i="27"/>
  <c r="F370" i="27"/>
  <c r="D370" i="27"/>
  <c r="C370" i="27"/>
  <c r="B370" i="27"/>
  <c r="A370" i="27"/>
  <c r="W369" i="27"/>
  <c r="F369" i="27"/>
  <c r="B369" i="27"/>
  <c r="A369" i="27"/>
  <c r="C369" i="27" s="1"/>
  <c r="W368" i="27"/>
  <c r="F368" i="27"/>
  <c r="D368" i="27"/>
  <c r="C368" i="27"/>
  <c r="B368" i="27"/>
  <c r="A368" i="27"/>
  <c r="W367" i="27"/>
  <c r="F367" i="27"/>
  <c r="D367" i="27"/>
  <c r="A367" i="27"/>
  <c r="W366" i="27"/>
  <c r="F366" i="27"/>
  <c r="D366" i="27"/>
  <c r="C366" i="27"/>
  <c r="B366" i="27"/>
  <c r="A366" i="27"/>
  <c r="W365" i="27"/>
  <c r="F365" i="27"/>
  <c r="D365" i="27"/>
  <c r="B365" i="27"/>
  <c r="A365" i="27"/>
  <c r="C365" i="27" s="1"/>
  <c r="W364" i="27"/>
  <c r="F364" i="27"/>
  <c r="D364" i="27"/>
  <c r="C364" i="27"/>
  <c r="B364" i="27"/>
  <c r="A364" i="27"/>
  <c r="W363" i="27"/>
  <c r="F363" i="27"/>
  <c r="D363" i="27"/>
  <c r="A363" i="27"/>
  <c r="W362" i="27"/>
  <c r="F362" i="27"/>
  <c r="D362" i="27"/>
  <c r="C362" i="27"/>
  <c r="B362" i="27"/>
  <c r="A362" i="27"/>
  <c r="W361" i="27"/>
  <c r="F361" i="27"/>
  <c r="B361" i="27"/>
  <c r="A361" i="27"/>
  <c r="C361" i="27" s="1"/>
  <c r="W360" i="27"/>
  <c r="F360" i="27"/>
  <c r="D360" i="27"/>
  <c r="C360" i="27"/>
  <c r="B360" i="27"/>
  <c r="A360" i="27"/>
  <c r="W359" i="27"/>
  <c r="F359" i="27"/>
  <c r="D359" i="27"/>
  <c r="A359" i="27"/>
  <c r="W358" i="27"/>
  <c r="F358" i="27"/>
  <c r="D358" i="27"/>
  <c r="C358" i="27"/>
  <c r="B358" i="27"/>
  <c r="A358" i="27"/>
  <c r="W357" i="27"/>
  <c r="F357" i="27"/>
  <c r="D357" i="27"/>
  <c r="B357" i="27"/>
  <c r="A357" i="27"/>
  <c r="C357" i="27" s="1"/>
  <c r="W356" i="27"/>
  <c r="F356" i="27"/>
  <c r="D356" i="27"/>
  <c r="C356" i="27"/>
  <c r="B356" i="27"/>
  <c r="A356" i="27"/>
  <c r="W355" i="27"/>
  <c r="F355" i="27"/>
  <c r="A355" i="27"/>
  <c r="D355" i="27" s="1"/>
  <c r="W354" i="27"/>
  <c r="F354" i="27"/>
  <c r="D354" i="27"/>
  <c r="C354" i="27"/>
  <c r="B354" i="27"/>
  <c r="A354" i="27"/>
  <c r="W353" i="27"/>
  <c r="F353" i="27"/>
  <c r="B353" i="27"/>
  <c r="A353" i="27"/>
  <c r="C353" i="27" s="1"/>
  <c r="W352" i="27"/>
  <c r="F352" i="27"/>
  <c r="D352" i="27"/>
  <c r="C352" i="27"/>
  <c r="B352" i="27"/>
  <c r="A352" i="27"/>
  <c r="W351" i="27"/>
  <c r="F351" i="27"/>
  <c r="A351" i="27"/>
  <c r="D351" i="27" s="1"/>
  <c r="W350" i="27"/>
  <c r="F350" i="27"/>
  <c r="D350" i="27"/>
  <c r="C350" i="27"/>
  <c r="B350" i="27"/>
  <c r="A350" i="27"/>
  <c r="W349" i="27"/>
  <c r="F349" i="27"/>
  <c r="D349" i="27"/>
  <c r="B349" i="27"/>
  <c r="A349" i="27"/>
  <c r="C349" i="27" s="1"/>
  <c r="W348" i="27"/>
  <c r="F348" i="27"/>
  <c r="D348" i="27"/>
  <c r="C348" i="27"/>
  <c r="B348" i="27"/>
  <c r="A348" i="27"/>
  <c r="W347" i="27"/>
  <c r="F347" i="27"/>
  <c r="A347" i="27"/>
  <c r="W346" i="27"/>
  <c r="F346" i="27"/>
  <c r="D346" i="27"/>
  <c r="C346" i="27"/>
  <c r="B346" i="27"/>
  <c r="A346" i="27"/>
  <c r="W345" i="27"/>
  <c r="F345" i="27"/>
  <c r="B345" i="27"/>
  <c r="A345" i="27"/>
  <c r="C345" i="27" s="1"/>
  <c r="W344" i="27"/>
  <c r="F344" i="27"/>
  <c r="D344" i="27"/>
  <c r="C344" i="27"/>
  <c r="B344" i="27"/>
  <c r="A344" i="27"/>
  <c r="W343" i="27"/>
  <c r="F343" i="27"/>
  <c r="A343" i="27"/>
  <c r="W342" i="27"/>
  <c r="F342" i="27"/>
  <c r="D342" i="27"/>
  <c r="C342" i="27"/>
  <c r="B342" i="27"/>
  <c r="A342" i="27"/>
  <c r="W341" i="27"/>
  <c r="F341" i="27"/>
  <c r="D341" i="27"/>
  <c r="B341" i="27"/>
  <c r="A341" i="27"/>
  <c r="C341" i="27" s="1"/>
  <c r="W340" i="27"/>
  <c r="F340" i="27"/>
  <c r="D340" i="27"/>
  <c r="C340" i="27"/>
  <c r="B340" i="27"/>
  <c r="A340" i="27"/>
  <c r="W339" i="27"/>
  <c r="F339" i="27"/>
  <c r="D339" i="27"/>
  <c r="A339" i="27"/>
  <c r="W338" i="27"/>
  <c r="F338" i="27"/>
  <c r="D338" i="27"/>
  <c r="C338" i="27"/>
  <c r="B338" i="27"/>
  <c r="A338" i="27"/>
  <c r="W337" i="27"/>
  <c r="F337" i="27"/>
  <c r="B337" i="27"/>
  <c r="A337" i="27"/>
  <c r="C337" i="27" s="1"/>
  <c r="W336" i="27"/>
  <c r="F336" i="27"/>
  <c r="D336" i="27"/>
  <c r="C336" i="27"/>
  <c r="B336" i="27"/>
  <c r="A336" i="27"/>
  <c r="W335" i="27"/>
  <c r="F335" i="27"/>
  <c r="D335" i="27"/>
  <c r="A335" i="27"/>
  <c r="W334" i="27"/>
  <c r="F334" i="27"/>
  <c r="D334" i="27"/>
  <c r="C334" i="27"/>
  <c r="B334" i="27"/>
  <c r="A334" i="27"/>
  <c r="W333" i="27"/>
  <c r="F333" i="27"/>
  <c r="D333" i="27"/>
  <c r="B333" i="27"/>
  <c r="A333" i="27"/>
  <c r="C333" i="27" s="1"/>
  <c r="W332" i="27"/>
  <c r="F332" i="27"/>
  <c r="D332" i="27"/>
  <c r="C332" i="27"/>
  <c r="B332" i="27"/>
  <c r="A332" i="27"/>
  <c r="W331" i="27"/>
  <c r="F331" i="27"/>
  <c r="D331" i="27"/>
  <c r="A331" i="27"/>
  <c r="W330" i="27"/>
  <c r="F330" i="27"/>
  <c r="C330" i="27"/>
  <c r="A330" i="27"/>
  <c r="W329" i="27"/>
  <c r="F329" i="27"/>
  <c r="C329" i="27"/>
  <c r="A329" i="27"/>
  <c r="W328" i="27"/>
  <c r="F328" i="27"/>
  <c r="C328" i="27"/>
  <c r="A328" i="27"/>
  <c r="W327" i="27"/>
  <c r="F327" i="27"/>
  <c r="C327" i="27"/>
  <c r="A327" i="27"/>
  <c r="W326" i="27"/>
  <c r="F326" i="27"/>
  <c r="C326" i="27"/>
  <c r="A326" i="27"/>
  <c r="W325" i="27"/>
  <c r="F325" i="27"/>
  <c r="C325" i="27"/>
  <c r="A325" i="27"/>
  <c r="W324" i="27"/>
  <c r="F324" i="27"/>
  <c r="C324" i="27"/>
  <c r="A324" i="27"/>
  <c r="W323" i="27"/>
  <c r="F323" i="27"/>
  <c r="A323" i="27"/>
  <c r="W322" i="27"/>
  <c r="F322" i="27"/>
  <c r="A322" i="27"/>
  <c r="W321" i="27"/>
  <c r="F321" i="27"/>
  <c r="A321" i="27"/>
  <c r="W320" i="27"/>
  <c r="F320" i="27"/>
  <c r="A320" i="27"/>
  <c r="W319" i="27"/>
  <c r="F319" i="27"/>
  <c r="A319" i="27"/>
  <c r="W318" i="27"/>
  <c r="F318" i="27"/>
  <c r="A318" i="27"/>
  <c r="W317" i="27"/>
  <c r="F317" i="27"/>
  <c r="A317" i="27"/>
  <c r="W316" i="27"/>
  <c r="F316" i="27"/>
  <c r="A316" i="27"/>
  <c r="W315" i="27"/>
  <c r="F315" i="27"/>
  <c r="A315" i="27"/>
  <c r="W314" i="27"/>
  <c r="F314" i="27"/>
  <c r="A314" i="27"/>
  <c r="W313" i="27"/>
  <c r="F313" i="27"/>
  <c r="A313" i="27"/>
  <c r="W312" i="27"/>
  <c r="F312" i="27"/>
  <c r="A312" i="27"/>
  <c r="W311" i="27"/>
  <c r="F311" i="27"/>
  <c r="A311" i="27"/>
  <c r="W310" i="27"/>
  <c r="F310" i="27"/>
  <c r="A310" i="27"/>
  <c r="W309" i="27"/>
  <c r="F309" i="27"/>
  <c r="A309" i="27"/>
  <c r="W308" i="27"/>
  <c r="F308" i="27"/>
  <c r="A308" i="27"/>
  <c r="W307" i="27"/>
  <c r="F307" i="27"/>
  <c r="A307" i="27"/>
  <c r="W306" i="27"/>
  <c r="F306" i="27"/>
  <c r="A306" i="27"/>
  <c r="W305" i="27"/>
  <c r="F305" i="27"/>
  <c r="A305" i="27"/>
  <c r="W304" i="27"/>
  <c r="F304" i="27"/>
  <c r="A304" i="27"/>
  <c r="W303" i="27"/>
  <c r="F303" i="27"/>
  <c r="A303" i="27"/>
  <c r="W302" i="27"/>
  <c r="F302" i="27"/>
  <c r="A302" i="27"/>
  <c r="W301" i="27"/>
  <c r="F301" i="27"/>
  <c r="A301" i="27"/>
  <c r="W300" i="27"/>
  <c r="F300" i="27"/>
  <c r="A300" i="27"/>
  <c r="W299" i="27"/>
  <c r="F299" i="27"/>
  <c r="A299" i="27"/>
  <c r="W298" i="27"/>
  <c r="F298" i="27"/>
  <c r="A298" i="27"/>
  <c r="W297" i="27"/>
  <c r="F297" i="27"/>
  <c r="A297" i="27"/>
  <c r="W296" i="27"/>
  <c r="F296" i="27"/>
  <c r="A296" i="27"/>
  <c r="W295" i="27"/>
  <c r="F295" i="27"/>
  <c r="A295" i="27"/>
  <c r="W294" i="27"/>
  <c r="F294" i="27"/>
  <c r="A294" i="27"/>
  <c r="W293" i="27"/>
  <c r="F293" i="27"/>
  <c r="A293" i="27"/>
  <c r="W292" i="27"/>
  <c r="F292" i="27"/>
  <c r="A292" i="27"/>
  <c r="W291" i="27"/>
  <c r="F291" i="27"/>
  <c r="A291" i="27"/>
  <c r="W290" i="27"/>
  <c r="F290" i="27"/>
  <c r="A290" i="27"/>
  <c r="W289" i="27"/>
  <c r="F289" i="27"/>
  <c r="A289" i="27"/>
  <c r="W288" i="27"/>
  <c r="F288" i="27"/>
  <c r="A288" i="27"/>
  <c r="W287" i="27"/>
  <c r="F287" i="27"/>
  <c r="A287" i="27"/>
  <c r="W286" i="27"/>
  <c r="F286" i="27"/>
  <c r="A286" i="27"/>
  <c r="W285" i="27"/>
  <c r="F285" i="27"/>
  <c r="A285" i="27"/>
  <c r="W284" i="27"/>
  <c r="F284" i="27"/>
  <c r="A284" i="27"/>
  <c r="W283" i="27"/>
  <c r="F283" i="27"/>
  <c r="A283" i="27"/>
  <c r="W282" i="27"/>
  <c r="F282" i="27"/>
  <c r="A282" i="27"/>
  <c r="W281" i="27"/>
  <c r="F281" i="27"/>
  <c r="A281" i="27"/>
  <c r="W280" i="27"/>
  <c r="F280" i="27"/>
  <c r="A280" i="27"/>
  <c r="W279" i="27"/>
  <c r="F279" i="27"/>
  <c r="A279" i="27"/>
  <c r="W278" i="27"/>
  <c r="F278" i="27"/>
  <c r="A278" i="27"/>
  <c r="W277" i="27"/>
  <c r="F277" i="27"/>
  <c r="B277" i="27"/>
  <c r="A277" i="27"/>
  <c r="D277" i="27" s="1"/>
  <c r="W276" i="27"/>
  <c r="F276" i="27"/>
  <c r="A276" i="27"/>
  <c r="W275" i="27"/>
  <c r="F275" i="27"/>
  <c r="C275" i="27"/>
  <c r="B275" i="27"/>
  <c r="A275" i="27"/>
  <c r="D275" i="27" s="1"/>
  <c r="W274" i="27"/>
  <c r="F274" i="27"/>
  <c r="D274" i="27"/>
  <c r="A274" i="27"/>
  <c r="B274" i="27" s="1"/>
  <c r="W273" i="27"/>
  <c r="F273" i="27"/>
  <c r="B273" i="27"/>
  <c r="A273" i="27"/>
  <c r="D273" i="27" s="1"/>
  <c r="W272" i="27"/>
  <c r="F272" i="27"/>
  <c r="A272" i="27"/>
  <c r="W271" i="27"/>
  <c r="F271" i="27"/>
  <c r="C271" i="27"/>
  <c r="B271" i="27"/>
  <c r="A271" i="27"/>
  <c r="D271" i="27" s="1"/>
  <c r="W270" i="27"/>
  <c r="F270" i="27"/>
  <c r="D270" i="27"/>
  <c r="A270" i="27"/>
  <c r="B270" i="27" s="1"/>
  <c r="W269" i="27"/>
  <c r="F269" i="27"/>
  <c r="B269" i="27"/>
  <c r="A269" i="27"/>
  <c r="D269" i="27" s="1"/>
  <c r="W268" i="27"/>
  <c r="F268" i="27"/>
  <c r="A268" i="27"/>
  <c r="W267" i="27"/>
  <c r="F267" i="27"/>
  <c r="C267" i="27"/>
  <c r="A267" i="27"/>
  <c r="D267" i="27" s="1"/>
  <c r="W266" i="27"/>
  <c r="F266" i="27"/>
  <c r="A266" i="27"/>
  <c r="W265" i="27"/>
  <c r="F265" i="27"/>
  <c r="C265" i="27"/>
  <c r="A265" i="27"/>
  <c r="D265" i="27" s="1"/>
  <c r="W264" i="27"/>
  <c r="F264" i="27"/>
  <c r="A264" i="27"/>
  <c r="W263" i="27"/>
  <c r="F263" i="27"/>
  <c r="C263" i="27"/>
  <c r="A263" i="27"/>
  <c r="D263" i="27" s="1"/>
  <c r="W262" i="27"/>
  <c r="F262" i="27"/>
  <c r="A262" i="27"/>
  <c r="W261" i="27"/>
  <c r="F261" i="27"/>
  <c r="A261" i="27"/>
  <c r="C261" i="27" s="1"/>
  <c r="W260" i="27"/>
  <c r="F260" i="27"/>
  <c r="A260" i="27"/>
  <c r="C260" i="27" s="1"/>
  <c r="W259" i="27"/>
  <c r="F259" i="27"/>
  <c r="A259" i="27"/>
  <c r="C259" i="27" s="1"/>
  <c r="W258" i="27"/>
  <c r="F258" i="27"/>
  <c r="A258" i="27"/>
  <c r="C258" i="27" s="1"/>
  <c r="W257" i="27"/>
  <c r="F257" i="27"/>
  <c r="A257" i="27"/>
  <c r="C257" i="27" s="1"/>
  <c r="W256" i="27"/>
  <c r="F256" i="27"/>
  <c r="A256" i="27"/>
  <c r="C256" i="27" s="1"/>
  <c r="W255" i="27"/>
  <c r="F255" i="27"/>
  <c r="A255" i="27"/>
  <c r="C255" i="27" s="1"/>
  <c r="W254" i="27"/>
  <c r="F254" i="27"/>
  <c r="A254" i="27"/>
  <c r="C254" i="27" s="1"/>
  <c r="W253" i="27"/>
  <c r="F253" i="27"/>
  <c r="A253" i="27"/>
  <c r="C253" i="27" s="1"/>
  <c r="W252" i="27"/>
  <c r="F252" i="27"/>
  <c r="A252" i="27"/>
  <c r="C252" i="27" s="1"/>
  <c r="W251" i="27"/>
  <c r="F251" i="27"/>
  <c r="A251" i="27"/>
  <c r="C251" i="27" s="1"/>
  <c r="W250" i="27"/>
  <c r="F250" i="27"/>
  <c r="A250" i="27"/>
  <c r="C250" i="27" s="1"/>
  <c r="W249" i="27"/>
  <c r="F249" i="27"/>
  <c r="A249" i="27"/>
  <c r="C249" i="27" s="1"/>
  <c r="W248" i="27"/>
  <c r="F248" i="27"/>
  <c r="A248" i="27"/>
  <c r="C248" i="27" s="1"/>
  <c r="W247" i="27"/>
  <c r="F247" i="27"/>
  <c r="A247" i="27"/>
  <c r="C247" i="27" s="1"/>
  <c r="W246" i="27"/>
  <c r="F246" i="27"/>
  <c r="A246" i="27"/>
  <c r="C246" i="27" s="1"/>
  <c r="W245" i="27"/>
  <c r="F245" i="27"/>
  <c r="A245" i="27"/>
  <c r="C245" i="27" s="1"/>
  <c r="W244" i="27"/>
  <c r="F244" i="27"/>
  <c r="A244" i="27"/>
  <c r="D244" i="27" s="1"/>
  <c r="W243" i="27"/>
  <c r="F243" i="27"/>
  <c r="D243" i="27"/>
  <c r="C243" i="27"/>
  <c r="A243" i="27"/>
  <c r="B243" i="27" s="1"/>
  <c r="W242" i="27"/>
  <c r="F242" i="27"/>
  <c r="C242" i="27"/>
  <c r="A242" i="27"/>
  <c r="D242" i="27" s="1"/>
  <c r="W241" i="27"/>
  <c r="F241" i="27"/>
  <c r="A241" i="27"/>
  <c r="B241" i="27" s="1"/>
  <c r="W240" i="27"/>
  <c r="F240" i="27"/>
  <c r="A240" i="27"/>
  <c r="D240" i="27" s="1"/>
  <c r="W239" i="27"/>
  <c r="F239" i="27"/>
  <c r="D239" i="27"/>
  <c r="C239" i="27"/>
  <c r="A239" i="27"/>
  <c r="B239" i="27" s="1"/>
  <c r="W238" i="27"/>
  <c r="F238" i="27"/>
  <c r="C238" i="27"/>
  <c r="A238" i="27"/>
  <c r="D238" i="27" s="1"/>
  <c r="W237" i="27"/>
  <c r="F237" i="27"/>
  <c r="A237" i="27"/>
  <c r="B237" i="27" s="1"/>
  <c r="W236" i="27"/>
  <c r="F236" i="27"/>
  <c r="A236" i="27"/>
  <c r="D236" i="27" s="1"/>
  <c r="W235" i="27"/>
  <c r="F235" i="27"/>
  <c r="D235" i="27"/>
  <c r="C235" i="27"/>
  <c r="A235" i="27"/>
  <c r="B235" i="27" s="1"/>
  <c r="W234" i="27"/>
  <c r="F234" i="27"/>
  <c r="A234" i="27"/>
  <c r="B234" i="27" s="1"/>
  <c r="W233" i="27"/>
  <c r="F233" i="27"/>
  <c r="D233" i="27"/>
  <c r="C233" i="27"/>
  <c r="A233" i="27"/>
  <c r="B233" i="27" s="1"/>
  <c r="W232" i="27"/>
  <c r="F232" i="27"/>
  <c r="A232" i="27"/>
  <c r="B232" i="27" s="1"/>
  <c r="W231" i="27"/>
  <c r="F231" i="27"/>
  <c r="D231" i="27"/>
  <c r="C231" i="27"/>
  <c r="A231" i="27"/>
  <c r="B231" i="27" s="1"/>
  <c r="W230" i="27"/>
  <c r="F230" i="27"/>
  <c r="A230" i="27"/>
  <c r="B230" i="27" s="1"/>
  <c r="W229" i="27"/>
  <c r="F229" i="27"/>
  <c r="D229" i="27"/>
  <c r="C229" i="27"/>
  <c r="A229" i="27"/>
  <c r="B229" i="27" s="1"/>
  <c r="W228" i="27"/>
  <c r="F228" i="27"/>
  <c r="A228" i="27"/>
  <c r="B228" i="27" s="1"/>
  <c r="W227" i="27"/>
  <c r="F227" i="27"/>
  <c r="D227" i="27"/>
  <c r="C227" i="27"/>
  <c r="A227" i="27"/>
  <c r="B227" i="27" s="1"/>
  <c r="W226" i="27"/>
  <c r="F226" i="27"/>
  <c r="A226" i="27"/>
  <c r="B226" i="27" s="1"/>
  <c r="W225" i="27"/>
  <c r="F225" i="27"/>
  <c r="D225" i="27"/>
  <c r="C225" i="27"/>
  <c r="A225" i="27"/>
  <c r="B225" i="27" s="1"/>
  <c r="W224" i="27"/>
  <c r="F224" i="27"/>
  <c r="A224" i="27"/>
  <c r="B224" i="27" s="1"/>
  <c r="W223" i="27"/>
  <c r="F223" i="27"/>
  <c r="D223" i="27"/>
  <c r="C223" i="27"/>
  <c r="B223" i="27"/>
  <c r="A223" i="27"/>
  <c r="W222" i="27"/>
  <c r="F222" i="27"/>
  <c r="A222" i="27"/>
  <c r="B222" i="27" s="1"/>
  <c r="W221" i="27"/>
  <c r="F221" i="27"/>
  <c r="D221" i="27"/>
  <c r="C221" i="27"/>
  <c r="B221" i="27"/>
  <c r="A221" i="27"/>
  <c r="W220" i="27"/>
  <c r="F220" i="27"/>
  <c r="A220" i="27"/>
  <c r="B220" i="27" s="1"/>
  <c r="W219" i="27"/>
  <c r="F219" i="27"/>
  <c r="D219" i="27"/>
  <c r="C219" i="27"/>
  <c r="B219" i="27"/>
  <c r="A219" i="27"/>
  <c r="W218" i="27"/>
  <c r="F218" i="27"/>
  <c r="A218" i="27"/>
  <c r="B218" i="27" s="1"/>
  <c r="W217" i="27"/>
  <c r="F217" i="27"/>
  <c r="D217" i="27"/>
  <c r="C217" i="27"/>
  <c r="B217" i="27"/>
  <c r="A217" i="27"/>
  <c r="W216" i="27"/>
  <c r="F216" i="27"/>
  <c r="A216" i="27"/>
  <c r="B216" i="27" s="1"/>
  <c r="W215" i="27"/>
  <c r="F215" i="27"/>
  <c r="D215" i="27"/>
  <c r="C215" i="27"/>
  <c r="B215" i="27"/>
  <c r="A215" i="27"/>
  <c r="W214" i="27"/>
  <c r="F214" i="27"/>
  <c r="A214" i="27"/>
  <c r="B214" i="27" s="1"/>
  <c r="W213" i="27"/>
  <c r="F213" i="27"/>
  <c r="D213" i="27"/>
  <c r="C213" i="27"/>
  <c r="B213" i="27"/>
  <c r="A213" i="27"/>
  <c r="W212" i="27"/>
  <c r="F212" i="27"/>
  <c r="A212" i="27"/>
  <c r="B212" i="27" s="1"/>
  <c r="W211" i="27"/>
  <c r="F211" i="27"/>
  <c r="D211" i="27"/>
  <c r="C211" i="27"/>
  <c r="B211" i="27"/>
  <c r="A211" i="27"/>
  <c r="W210" i="27"/>
  <c r="F210" i="27"/>
  <c r="A210" i="27"/>
  <c r="B210" i="27" s="1"/>
  <c r="W209" i="27"/>
  <c r="F209" i="27"/>
  <c r="D209" i="27"/>
  <c r="C209" i="27"/>
  <c r="B209" i="27"/>
  <c r="A209" i="27"/>
  <c r="W208" i="27"/>
  <c r="F208" i="27"/>
  <c r="A208" i="27"/>
  <c r="B208" i="27" s="1"/>
  <c r="W207" i="27"/>
  <c r="F207" i="27"/>
  <c r="D207" i="27"/>
  <c r="C207" i="27"/>
  <c r="B207" i="27"/>
  <c r="A207" i="27"/>
  <c r="W206" i="27"/>
  <c r="F206" i="27"/>
  <c r="A206" i="27"/>
  <c r="B206" i="27" s="1"/>
  <c r="W205" i="27"/>
  <c r="F205" i="27"/>
  <c r="D205" i="27"/>
  <c r="C205" i="27"/>
  <c r="B205" i="27"/>
  <c r="A205" i="27"/>
  <c r="W204" i="27"/>
  <c r="F204" i="27"/>
  <c r="A204" i="27"/>
  <c r="B204" i="27" s="1"/>
  <c r="W203" i="27"/>
  <c r="F203" i="27"/>
  <c r="D203" i="27"/>
  <c r="C203" i="27"/>
  <c r="B203" i="27"/>
  <c r="A203" i="27"/>
  <c r="W202" i="27"/>
  <c r="F202" i="27"/>
  <c r="A202" i="27"/>
  <c r="B202" i="27" s="1"/>
  <c r="W201" i="27"/>
  <c r="F201" i="27"/>
  <c r="D201" i="27"/>
  <c r="C201" i="27"/>
  <c r="B201" i="27"/>
  <c r="A201" i="27"/>
  <c r="W200" i="27"/>
  <c r="F200" i="27"/>
  <c r="A200" i="27"/>
  <c r="B200" i="27" s="1"/>
  <c r="W199" i="27"/>
  <c r="F199" i="27"/>
  <c r="D199" i="27"/>
  <c r="C199" i="27"/>
  <c r="B199" i="27"/>
  <c r="A199" i="27"/>
  <c r="W198" i="27"/>
  <c r="F198" i="27"/>
  <c r="A198" i="27"/>
  <c r="B198" i="27" s="1"/>
  <c r="W197" i="27"/>
  <c r="F197" i="27"/>
  <c r="D197" i="27"/>
  <c r="C197" i="27"/>
  <c r="B197" i="27"/>
  <c r="A197" i="27"/>
  <c r="W196" i="27"/>
  <c r="F196" i="27"/>
  <c r="A196" i="27"/>
  <c r="B196" i="27" s="1"/>
  <c r="W195" i="27"/>
  <c r="F195" i="27"/>
  <c r="D195" i="27"/>
  <c r="C195" i="27"/>
  <c r="B195" i="27"/>
  <c r="A195" i="27"/>
  <c r="W194" i="27"/>
  <c r="F194" i="27"/>
  <c r="A194" i="27"/>
  <c r="B194" i="27" s="1"/>
  <c r="W193" i="27"/>
  <c r="F193" i="27"/>
  <c r="D193" i="27"/>
  <c r="C193" i="27"/>
  <c r="B193" i="27"/>
  <c r="A193" i="27"/>
  <c r="W192" i="27"/>
  <c r="F192" i="27"/>
  <c r="A192" i="27"/>
  <c r="B192" i="27" s="1"/>
  <c r="W191" i="27"/>
  <c r="F191" i="27"/>
  <c r="D191" i="27"/>
  <c r="C191" i="27"/>
  <c r="B191" i="27"/>
  <c r="A191" i="27"/>
  <c r="W190" i="27"/>
  <c r="F190" i="27"/>
  <c r="A190" i="27"/>
  <c r="B190" i="27" s="1"/>
  <c r="W189" i="27"/>
  <c r="F189" i="27"/>
  <c r="D189" i="27"/>
  <c r="C189" i="27"/>
  <c r="B189" i="27"/>
  <c r="A189" i="27"/>
  <c r="W188" i="27"/>
  <c r="F188" i="27"/>
  <c r="A188" i="27"/>
  <c r="B188" i="27" s="1"/>
  <c r="W187" i="27"/>
  <c r="F187" i="27"/>
  <c r="D187" i="27"/>
  <c r="C187" i="27"/>
  <c r="B187" i="27"/>
  <c r="A187" i="27"/>
  <c r="W186" i="27"/>
  <c r="F186" i="27"/>
  <c r="A186" i="27"/>
  <c r="B186" i="27" s="1"/>
  <c r="W185" i="27"/>
  <c r="F185" i="27"/>
  <c r="D185" i="27"/>
  <c r="C185" i="27"/>
  <c r="B185" i="27"/>
  <c r="A185" i="27"/>
  <c r="W184" i="27"/>
  <c r="F184" i="27"/>
  <c r="A184" i="27"/>
  <c r="B184" i="27" s="1"/>
  <c r="W183" i="27"/>
  <c r="F183" i="27"/>
  <c r="D183" i="27"/>
  <c r="C183" i="27"/>
  <c r="B183" i="27"/>
  <c r="A183" i="27"/>
  <c r="W182" i="27"/>
  <c r="F182" i="27"/>
  <c r="A182" i="27"/>
  <c r="B182" i="27" s="1"/>
  <c r="W181" i="27"/>
  <c r="F181" i="27"/>
  <c r="D181" i="27"/>
  <c r="C181" i="27"/>
  <c r="B181" i="27"/>
  <c r="A181" i="27"/>
  <c r="W180" i="27"/>
  <c r="F180" i="27"/>
  <c r="A180" i="27"/>
  <c r="B180" i="27" s="1"/>
  <c r="W179" i="27"/>
  <c r="F179" i="27"/>
  <c r="D179" i="27"/>
  <c r="C179" i="27"/>
  <c r="B179" i="27"/>
  <c r="A179" i="27"/>
  <c r="W178" i="27"/>
  <c r="F178" i="27"/>
  <c r="A178" i="27"/>
  <c r="B178" i="27" s="1"/>
  <c r="W177" i="27"/>
  <c r="F177" i="27"/>
  <c r="D177" i="27"/>
  <c r="C177" i="27"/>
  <c r="B177" i="27"/>
  <c r="A177" i="27"/>
  <c r="W176" i="27"/>
  <c r="F176" i="27"/>
  <c r="A176" i="27"/>
  <c r="B176" i="27" s="1"/>
  <c r="W175" i="27"/>
  <c r="F175" i="27"/>
  <c r="D175" i="27"/>
  <c r="C175" i="27"/>
  <c r="B175" i="27"/>
  <c r="A175" i="27"/>
  <c r="W174" i="27"/>
  <c r="F174" i="27"/>
  <c r="A174" i="27"/>
  <c r="B174" i="27" s="1"/>
  <c r="W173" i="27"/>
  <c r="F173" i="27"/>
  <c r="D173" i="27"/>
  <c r="C173" i="27"/>
  <c r="B173" i="27"/>
  <c r="A173" i="27"/>
  <c r="W172" i="27"/>
  <c r="F172" i="27"/>
  <c r="A172" i="27"/>
  <c r="B172" i="27" s="1"/>
  <c r="W171" i="27"/>
  <c r="F171" i="27"/>
  <c r="D171" i="27"/>
  <c r="C171" i="27"/>
  <c r="B171" i="27"/>
  <c r="A171" i="27"/>
  <c r="W170" i="27"/>
  <c r="F170" i="27"/>
  <c r="A170" i="27"/>
  <c r="B170" i="27" s="1"/>
  <c r="W169" i="27"/>
  <c r="F169" i="27"/>
  <c r="D169" i="27"/>
  <c r="C169" i="27"/>
  <c r="B169" i="27"/>
  <c r="A169" i="27"/>
  <c r="W168" i="27"/>
  <c r="F168" i="27"/>
  <c r="A168" i="27"/>
  <c r="B168" i="27" s="1"/>
  <c r="W167" i="27"/>
  <c r="F167" i="27"/>
  <c r="D167" i="27"/>
  <c r="C167" i="27"/>
  <c r="B167" i="27"/>
  <c r="A167" i="27"/>
  <c r="W166" i="27"/>
  <c r="F166" i="27"/>
  <c r="A166" i="27"/>
  <c r="B166" i="27" s="1"/>
  <c r="W165" i="27"/>
  <c r="F165" i="27"/>
  <c r="D165" i="27"/>
  <c r="C165" i="27"/>
  <c r="B165" i="27"/>
  <c r="A165" i="27"/>
  <c r="W164" i="27"/>
  <c r="F164" i="27"/>
  <c r="A164" i="27"/>
  <c r="B164" i="27" s="1"/>
  <c r="W163" i="27"/>
  <c r="F163" i="27"/>
  <c r="D163" i="27"/>
  <c r="C163" i="27"/>
  <c r="B163" i="27"/>
  <c r="A163" i="27"/>
  <c r="W162" i="27"/>
  <c r="F162" i="27"/>
  <c r="A162" i="27"/>
  <c r="B162" i="27" s="1"/>
  <c r="W161" i="27"/>
  <c r="F161" i="27"/>
  <c r="D161" i="27"/>
  <c r="C161" i="27"/>
  <c r="B161" i="27"/>
  <c r="A161" i="27"/>
  <c r="W160" i="27"/>
  <c r="F160" i="27"/>
  <c r="A160" i="27"/>
  <c r="B160" i="27" s="1"/>
  <c r="W159" i="27"/>
  <c r="F159" i="27"/>
  <c r="D159" i="27"/>
  <c r="C159" i="27"/>
  <c r="B159" i="27"/>
  <c r="A159" i="27"/>
  <c r="W158" i="27"/>
  <c r="F158" i="27"/>
  <c r="A158" i="27"/>
  <c r="W157" i="27"/>
  <c r="F157" i="27"/>
  <c r="D157" i="27"/>
  <c r="C157" i="27"/>
  <c r="B157" i="27"/>
  <c r="A157" i="27"/>
  <c r="W156" i="27"/>
  <c r="F156" i="27"/>
  <c r="A156" i="27"/>
  <c r="W155" i="27"/>
  <c r="F155" i="27"/>
  <c r="D155" i="27"/>
  <c r="C155" i="27"/>
  <c r="B155" i="27"/>
  <c r="A155" i="27"/>
  <c r="W154" i="27"/>
  <c r="F154" i="27"/>
  <c r="B154" i="27"/>
  <c r="A154" i="27"/>
  <c r="W153" i="27"/>
  <c r="F153" i="27"/>
  <c r="D153" i="27"/>
  <c r="C153" i="27"/>
  <c r="B153" i="27"/>
  <c r="A153" i="27"/>
  <c r="W152" i="27"/>
  <c r="F152" i="27"/>
  <c r="A152" i="27"/>
  <c r="W151" i="27"/>
  <c r="F151" i="27"/>
  <c r="D151" i="27"/>
  <c r="C151" i="27"/>
  <c r="B151" i="27"/>
  <c r="A151" i="27"/>
  <c r="W150" i="27"/>
  <c r="F150" i="27"/>
  <c r="B150" i="27"/>
  <c r="A150" i="27"/>
  <c r="W149" i="27"/>
  <c r="F149" i="27"/>
  <c r="D149" i="27"/>
  <c r="C149" i="27"/>
  <c r="B149" i="27"/>
  <c r="A149" i="27"/>
  <c r="W148" i="27"/>
  <c r="F148" i="27"/>
  <c r="A148" i="27"/>
  <c r="W147" i="27"/>
  <c r="F147" i="27"/>
  <c r="D147" i="27"/>
  <c r="C147" i="27"/>
  <c r="B147" i="27"/>
  <c r="A147" i="27"/>
  <c r="W146" i="27"/>
  <c r="F146" i="27"/>
  <c r="B146" i="27"/>
  <c r="A146" i="27"/>
  <c r="W145" i="27"/>
  <c r="F145" i="27"/>
  <c r="D145" i="27"/>
  <c r="C145" i="27"/>
  <c r="B145" i="27"/>
  <c r="A145" i="27"/>
  <c r="W144" i="27"/>
  <c r="F144" i="27"/>
  <c r="A144" i="27"/>
  <c r="W143" i="27"/>
  <c r="F143" i="27"/>
  <c r="D143" i="27"/>
  <c r="C143" i="27"/>
  <c r="B143" i="27"/>
  <c r="A143" i="27"/>
  <c r="W142" i="27"/>
  <c r="F142" i="27"/>
  <c r="B142" i="27"/>
  <c r="A142" i="27"/>
  <c r="W141" i="27"/>
  <c r="F141" i="27"/>
  <c r="D141" i="27"/>
  <c r="C141" i="27"/>
  <c r="B141" i="27"/>
  <c r="A141" i="27"/>
  <c r="W140" i="27"/>
  <c r="F140" i="27"/>
  <c r="A140" i="27"/>
  <c r="W139" i="27"/>
  <c r="F139" i="27"/>
  <c r="D139" i="27"/>
  <c r="C139" i="27"/>
  <c r="B139" i="27"/>
  <c r="A139" i="27"/>
  <c r="W138" i="27"/>
  <c r="F138" i="27"/>
  <c r="B138" i="27"/>
  <c r="A138" i="27"/>
  <c r="W137" i="27"/>
  <c r="F137" i="27"/>
  <c r="D137" i="27"/>
  <c r="C137" i="27"/>
  <c r="B137" i="27"/>
  <c r="A137" i="27"/>
  <c r="W136" i="27"/>
  <c r="F136" i="27"/>
  <c r="A136" i="27"/>
  <c r="W135" i="27"/>
  <c r="F135" i="27"/>
  <c r="D135" i="27"/>
  <c r="C135" i="27"/>
  <c r="B135" i="27"/>
  <c r="A135" i="27"/>
  <c r="W134" i="27"/>
  <c r="F134" i="27"/>
  <c r="B134" i="27"/>
  <c r="A134" i="27"/>
  <c r="W133" i="27"/>
  <c r="F133" i="27"/>
  <c r="D133" i="27"/>
  <c r="C133" i="27"/>
  <c r="B133" i="27"/>
  <c r="A133" i="27"/>
  <c r="W132" i="27"/>
  <c r="F132" i="27"/>
  <c r="A132" i="27"/>
  <c r="W131" i="27"/>
  <c r="F131" i="27"/>
  <c r="D131" i="27"/>
  <c r="C131" i="27"/>
  <c r="B131" i="27"/>
  <c r="A131" i="27"/>
  <c r="W130" i="27"/>
  <c r="F130" i="27"/>
  <c r="B130" i="27"/>
  <c r="A130" i="27"/>
  <c r="W129" i="27"/>
  <c r="F129" i="27"/>
  <c r="D129" i="27"/>
  <c r="C129" i="27"/>
  <c r="B129" i="27"/>
  <c r="A129" i="27"/>
  <c r="W128" i="27"/>
  <c r="F128" i="27"/>
  <c r="A128" i="27"/>
  <c r="C128" i="27" s="1"/>
  <c r="W127" i="27"/>
  <c r="F127" i="27"/>
  <c r="D127" i="27"/>
  <c r="C127" i="27"/>
  <c r="B127" i="27"/>
  <c r="A127" i="27"/>
  <c r="W126" i="27"/>
  <c r="F126" i="27"/>
  <c r="D126" i="27"/>
  <c r="A126" i="27"/>
  <c r="C126" i="27" s="1"/>
  <c r="W125" i="27"/>
  <c r="F125" i="27"/>
  <c r="A125" i="27"/>
  <c r="W124" i="27"/>
  <c r="F124" i="27"/>
  <c r="A124" i="27"/>
  <c r="W123" i="27"/>
  <c r="F123" i="27"/>
  <c r="A123" i="27"/>
  <c r="W122" i="27"/>
  <c r="F122" i="27"/>
  <c r="A122" i="27"/>
  <c r="W121" i="27"/>
  <c r="F121" i="27"/>
  <c r="A121" i="27"/>
  <c r="W120" i="27"/>
  <c r="F120" i="27"/>
  <c r="A120" i="27"/>
  <c r="W119" i="27"/>
  <c r="F119" i="27"/>
  <c r="A119" i="27"/>
  <c r="W118" i="27"/>
  <c r="F118" i="27"/>
  <c r="A118" i="27"/>
  <c r="W117" i="27"/>
  <c r="F117" i="27"/>
  <c r="A117" i="27"/>
  <c r="W116" i="27"/>
  <c r="F116" i="27"/>
  <c r="A116" i="27"/>
  <c r="W115" i="27"/>
  <c r="F115" i="27"/>
  <c r="A115" i="27"/>
  <c r="W114" i="27"/>
  <c r="F114" i="27"/>
  <c r="A114" i="27"/>
  <c r="W113" i="27"/>
  <c r="F113" i="27"/>
  <c r="A113" i="27"/>
  <c r="W112" i="27"/>
  <c r="F112" i="27"/>
  <c r="A112" i="27"/>
  <c r="W111" i="27"/>
  <c r="F111" i="27"/>
  <c r="A111" i="27"/>
  <c r="W110" i="27"/>
  <c r="F110" i="27"/>
  <c r="A110" i="27"/>
  <c r="W109" i="27"/>
  <c r="F109" i="27"/>
  <c r="A109" i="27"/>
  <c r="W108" i="27"/>
  <c r="F108" i="27"/>
  <c r="A108" i="27"/>
  <c r="W107" i="27"/>
  <c r="F107" i="27"/>
  <c r="A107" i="27"/>
  <c r="W106" i="27"/>
  <c r="F106" i="27"/>
  <c r="A106" i="27"/>
  <c r="W105" i="27"/>
  <c r="F105" i="27"/>
  <c r="A105" i="27"/>
  <c r="W104" i="27"/>
  <c r="F104" i="27"/>
  <c r="A104" i="27"/>
  <c r="W103" i="27"/>
  <c r="F103" i="27"/>
  <c r="A103" i="27"/>
  <c r="W102" i="27"/>
  <c r="F102" i="27"/>
  <c r="A102" i="27"/>
  <c r="W101" i="27"/>
  <c r="F101" i="27"/>
  <c r="A101" i="27"/>
  <c r="W100" i="27"/>
  <c r="F100" i="27"/>
  <c r="A100" i="27"/>
  <c r="W99" i="27"/>
  <c r="F99" i="27"/>
  <c r="A99" i="27"/>
  <c r="W98" i="27"/>
  <c r="F98" i="27"/>
  <c r="A98" i="27"/>
  <c r="W97" i="27"/>
  <c r="F97" i="27"/>
  <c r="A97" i="27"/>
  <c r="W96" i="27"/>
  <c r="F96" i="27"/>
  <c r="A96" i="27"/>
  <c r="W95" i="27"/>
  <c r="F95" i="27"/>
  <c r="A95" i="27"/>
  <c r="W94" i="27"/>
  <c r="F94" i="27"/>
  <c r="A94" i="27"/>
  <c r="W93" i="27"/>
  <c r="F93" i="27"/>
  <c r="A93" i="27"/>
  <c r="W92" i="27"/>
  <c r="F92" i="27"/>
  <c r="A92" i="27"/>
  <c r="W91" i="27"/>
  <c r="F91" i="27"/>
  <c r="A91" i="27"/>
  <c r="W90" i="27"/>
  <c r="F90" i="27"/>
  <c r="A90" i="27"/>
  <c r="W89" i="27"/>
  <c r="F89" i="27"/>
  <c r="A89" i="27"/>
  <c r="W88" i="27"/>
  <c r="F88" i="27"/>
  <c r="A88" i="27"/>
  <c r="W87" i="27"/>
  <c r="F87" i="27"/>
  <c r="A87" i="27"/>
  <c r="W86" i="27"/>
  <c r="F86" i="27"/>
  <c r="A86" i="27"/>
  <c r="W85" i="27"/>
  <c r="F85" i="27"/>
  <c r="A85" i="27"/>
  <c r="W84" i="27"/>
  <c r="F84" i="27"/>
  <c r="A84" i="27"/>
  <c r="W83" i="27"/>
  <c r="F83" i="27"/>
  <c r="A83" i="27"/>
  <c r="W82" i="27"/>
  <c r="F82" i="27"/>
  <c r="A82" i="27"/>
  <c r="W81" i="27"/>
  <c r="F81" i="27"/>
  <c r="A81" i="27"/>
  <c r="W80" i="27"/>
  <c r="F80" i="27"/>
  <c r="A80" i="27"/>
  <c r="W79" i="27"/>
  <c r="F79" i="27"/>
  <c r="A79" i="27"/>
  <c r="W78" i="27"/>
  <c r="F78" i="27"/>
  <c r="A78" i="27"/>
  <c r="W77" i="27"/>
  <c r="F77" i="27"/>
  <c r="A77" i="27"/>
  <c r="W76" i="27"/>
  <c r="F76" i="27"/>
  <c r="A76" i="27"/>
  <c r="W75" i="27"/>
  <c r="F75" i="27"/>
  <c r="A75" i="27"/>
  <c r="W74" i="27"/>
  <c r="F74" i="27"/>
  <c r="A74" i="27"/>
  <c r="W73" i="27"/>
  <c r="F73" i="27"/>
  <c r="A73" i="27"/>
  <c r="W72" i="27"/>
  <c r="F72" i="27"/>
  <c r="A72" i="27"/>
  <c r="W71" i="27"/>
  <c r="F71" i="27"/>
  <c r="A71" i="27"/>
  <c r="W70" i="27"/>
  <c r="F70" i="27"/>
  <c r="A70" i="27"/>
  <c r="W69" i="27"/>
  <c r="F69" i="27"/>
  <c r="A69" i="27"/>
  <c r="W68" i="27"/>
  <c r="F68" i="27"/>
  <c r="A68" i="27"/>
  <c r="W67" i="27"/>
  <c r="F67" i="27"/>
  <c r="A67" i="27"/>
  <c r="W66" i="27"/>
  <c r="F66" i="27"/>
  <c r="A66" i="27"/>
  <c r="W65" i="27"/>
  <c r="F65" i="27"/>
  <c r="A65" i="27"/>
  <c r="W64" i="27"/>
  <c r="F64" i="27"/>
  <c r="A64" i="27"/>
  <c r="W63" i="27"/>
  <c r="F63" i="27"/>
  <c r="A63" i="27"/>
  <c r="W62" i="27"/>
  <c r="F62" i="27"/>
  <c r="A62" i="27"/>
  <c r="W61" i="27"/>
  <c r="F61" i="27"/>
  <c r="A61" i="27"/>
  <c r="W60" i="27"/>
  <c r="F60" i="27"/>
  <c r="A60" i="27"/>
  <c r="W59" i="27"/>
  <c r="F59" i="27"/>
  <c r="A59" i="27"/>
  <c r="W58" i="27"/>
  <c r="F58" i="27"/>
  <c r="A58" i="27"/>
  <c r="W57" i="27"/>
  <c r="F57" i="27"/>
  <c r="A57" i="27"/>
  <c r="W56" i="27"/>
  <c r="F56" i="27"/>
  <c r="A56" i="27"/>
  <c r="W55" i="27"/>
  <c r="F55" i="27"/>
  <c r="A55" i="27"/>
  <c r="W54" i="27"/>
  <c r="F54" i="27"/>
  <c r="A54" i="27"/>
  <c r="W53" i="27"/>
  <c r="F53" i="27"/>
  <c r="A53" i="27"/>
  <c r="W52" i="27"/>
  <c r="F52" i="27"/>
  <c r="A52" i="27"/>
  <c r="W51" i="27"/>
  <c r="F51" i="27"/>
  <c r="A51" i="27"/>
  <c r="W50" i="27"/>
  <c r="F50" i="27"/>
  <c r="A50" i="27"/>
  <c r="W49" i="27"/>
  <c r="F49" i="27"/>
  <c r="A49" i="27"/>
  <c r="W48" i="27"/>
  <c r="F48" i="27"/>
  <c r="A48" i="27"/>
  <c r="W47" i="27"/>
  <c r="F47" i="27"/>
  <c r="A47" i="27"/>
  <c r="W46" i="27"/>
  <c r="F46" i="27"/>
  <c r="A46" i="27"/>
  <c r="W45" i="27"/>
  <c r="F45" i="27"/>
  <c r="A45" i="27"/>
  <c r="W44" i="27"/>
  <c r="F44" i="27"/>
  <c r="A44" i="27"/>
  <c r="W43" i="27"/>
  <c r="F43" i="27"/>
  <c r="A43" i="27"/>
  <c r="W42" i="27"/>
  <c r="F42" i="27"/>
  <c r="A42" i="27"/>
  <c r="W41" i="27"/>
  <c r="F41" i="27"/>
  <c r="A41" i="27"/>
  <c r="W40" i="27"/>
  <c r="F40" i="27"/>
  <c r="A40" i="27"/>
  <c r="W39" i="27"/>
  <c r="F39" i="27"/>
  <c r="A39" i="27"/>
  <c r="W38" i="27"/>
  <c r="F38" i="27"/>
  <c r="A38" i="27"/>
  <c r="W37" i="27"/>
  <c r="F37" i="27"/>
  <c r="A37" i="27"/>
  <c r="W36" i="27"/>
  <c r="F36" i="27"/>
  <c r="A36" i="27"/>
  <c r="W35" i="27"/>
  <c r="F35" i="27"/>
  <c r="A35" i="27"/>
  <c r="W34" i="27"/>
  <c r="F34" i="27"/>
  <c r="A34" i="27"/>
  <c r="W33" i="27"/>
  <c r="F33" i="27"/>
  <c r="A33" i="27"/>
  <c r="W32" i="27"/>
  <c r="F32" i="27"/>
  <c r="A32" i="27"/>
  <c r="W31" i="27"/>
  <c r="F31" i="27"/>
  <c r="A31" i="27"/>
  <c r="W30" i="27"/>
  <c r="F30" i="27"/>
  <c r="A30" i="27"/>
  <c r="W29" i="27"/>
  <c r="F29" i="27"/>
  <c r="A29" i="27"/>
  <c r="W28" i="27"/>
  <c r="F28" i="27"/>
  <c r="A28" i="27"/>
  <c r="W27" i="27"/>
  <c r="F27" i="27"/>
  <c r="A27" i="27"/>
  <c r="W26" i="27"/>
  <c r="F26" i="27"/>
  <c r="A26" i="27"/>
  <c r="W25" i="27"/>
  <c r="F25" i="27"/>
  <c r="A25" i="27"/>
  <c r="W24" i="27"/>
  <c r="F24" i="27"/>
  <c r="A24" i="27"/>
  <c r="W23" i="27"/>
  <c r="F23" i="27"/>
  <c r="A23" i="27"/>
  <c r="W22" i="27"/>
  <c r="F22" i="27"/>
  <c r="A22" i="27"/>
  <c r="W21" i="27"/>
  <c r="F21" i="27"/>
  <c r="A21" i="27"/>
  <c r="W20" i="27"/>
  <c r="F20" i="27"/>
  <c r="A20" i="27"/>
  <c r="W19" i="27"/>
  <c r="F19" i="27"/>
  <c r="A19" i="27"/>
  <c r="W18" i="27"/>
  <c r="F18" i="27"/>
  <c r="A18" i="27"/>
  <c r="W17" i="27"/>
  <c r="F17" i="27"/>
  <c r="A17" i="27"/>
  <c r="W16" i="27"/>
  <c r="F16" i="27"/>
  <c r="A16" i="27"/>
  <c r="W15" i="27"/>
  <c r="F15" i="27"/>
  <c r="A15" i="27"/>
  <c r="W14" i="27"/>
  <c r="F14" i="27"/>
  <c r="A14" i="27"/>
  <c r="W13" i="27"/>
  <c r="F13" i="27"/>
  <c r="A13" i="27"/>
  <c r="W12" i="27"/>
  <c r="F12" i="27"/>
  <c r="A12" i="27"/>
  <c r="W11" i="27"/>
  <c r="F11" i="27"/>
  <c r="A11" i="27"/>
  <c r="W10" i="27"/>
  <c r="F10" i="27"/>
  <c r="A10" i="27"/>
  <c r="W9" i="27"/>
  <c r="C67" i="27" s="1"/>
  <c r="F9" i="27"/>
  <c r="C9" i="27"/>
  <c r="A9" i="27"/>
  <c r="W8" i="27"/>
  <c r="C119" i="27" s="1"/>
  <c r="F8" i="27"/>
  <c r="B125" i="27" s="1"/>
  <c r="A8" i="27"/>
  <c r="W500" i="26"/>
  <c r="F500" i="26"/>
  <c r="C500" i="26"/>
  <c r="B500" i="26"/>
  <c r="A500" i="26"/>
  <c r="D500" i="26" s="1"/>
  <c r="W499" i="26"/>
  <c r="F499" i="26"/>
  <c r="A499" i="26"/>
  <c r="W498" i="26"/>
  <c r="F498" i="26"/>
  <c r="C498" i="26"/>
  <c r="B498" i="26"/>
  <c r="A498" i="26"/>
  <c r="D498" i="26" s="1"/>
  <c r="W497" i="26"/>
  <c r="F497" i="26"/>
  <c r="A497" i="26"/>
  <c r="W496" i="26"/>
  <c r="F496" i="26"/>
  <c r="C496" i="26"/>
  <c r="B496" i="26"/>
  <c r="A496" i="26"/>
  <c r="D496" i="26" s="1"/>
  <c r="W495" i="26"/>
  <c r="F495" i="26"/>
  <c r="A495" i="26"/>
  <c r="W494" i="26"/>
  <c r="F494" i="26"/>
  <c r="C494" i="26"/>
  <c r="B494" i="26"/>
  <c r="A494" i="26"/>
  <c r="D494" i="26" s="1"/>
  <c r="W493" i="26"/>
  <c r="F493" i="26"/>
  <c r="A493" i="26"/>
  <c r="W492" i="26"/>
  <c r="F492" i="26"/>
  <c r="D492" i="26"/>
  <c r="C492" i="26"/>
  <c r="B492" i="26"/>
  <c r="A492" i="26"/>
  <c r="W491" i="26"/>
  <c r="F491" i="26"/>
  <c r="A491" i="26"/>
  <c r="W490" i="26"/>
  <c r="F490" i="26"/>
  <c r="D490" i="26"/>
  <c r="C490" i="26"/>
  <c r="B490" i="26"/>
  <c r="A490" i="26"/>
  <c r="W489" i="26"/>
  <c r="F489" i="26"/>
  <c r="A489" i="26"/>
  <c r="W488" i="26"/>
  <c r="F488" i="26"/>
  <c r="D488" i="26"/>
  <c r="C488" i="26"/>
  <c r="B488" i="26"/>
  <c r="A488" i="26"/>
  <c r="W487" i="26"/>
  <c r="F487" i="26"/>
  <c r="A487" i="26"/>
  <c r="W486" i="26"/>
  <c r="F486" i="26"/>
  <c r="D486" i="26"/>
  <c r="C486" i="26"/>
  <c r="B486" i="26"/>
  <c r="A486" i="26"/>
  <c r="W485" i="26"/>
  <c r="F485" i="26"/>
  <c r="A485" i="26"/>
  <c r="W484" i="26"/>
  <c r="F484" i="26"/>
  <c r="D484" i="26"/>
  <c r="C484" i="26"/>
  <c r="B484" i="26"/>
  <c r="A484" i="26"/>
  <c r="W483" i="26"/>
  <c r="F483" i="26"/>
  <c r="A483" i="26"/>
  <c r="W482" i="26"/>
  <c r="F482" i="26"/>
  <c r="D482" i="26"/>
  <c r="C482" i="26"/>
  <c r="B482" i="26"/>
  <c r="A482" i="26"/>
  <c r="W481" i="26"/>
  <c r="F481" i="26"/>
  <c r="A481" i="26"/>
  <c r="W480" i="26"/>
  <c r="F480" i="26"/>
  <c r="D480" i="26"/>
  <c r="C480" i="26"/>
  <c r="B480" i="26"/>
  <c r="A480" i="26"/>
  <c r="W479" i="26"/>
  <c r="F479" i="26"/>
  <c r="A479" i="26"/>
  <c r="W478" i="26"/>
  <c r="F478" i="26"/>
  <c r="D478" i="26"/>
  <c r="C478" i="26"/>
  <c r="B478" i="26"/>
  <c r="A478" i="26"/>
  <c r="W477" i="26"/>
  <c r="F477" i="26"/>
  <c r="A477" i="26"/>
  <c r="W476" i="26"/>
  <c r="F476" i="26"/>
  <c r="D476" i="26"/>
  <c r="C476" i="26"/>
  <c r="B476" i="26"/>
  <c r="A476" i="26"/>
  <c r="W475" i="26"/>
  <c r="F475" i="26"/>
  <c r="A475" i="26"/>
  <c r="W474" i="26"/>
  <c r="F474" i="26"/>
  <c r="D474" i="26"/>
  <c r="C474" i="26"/>
  <c r="B474" i="26"/>
  <c r="A474" i="26"/>
  <c r="W473" i="26"/>
  <c r="F473" i="26"/>
  <c r="A473" i="26"/>
  <c r="W472" i="26"/>
  <c r="F472" i="26"/>
  <c r="D472" i="26"/>
  <c r="C472" i="26"/>
  <c r="B472" i="26"/>
  <c r="A472" i="26"/>
  <c r="W471" i="26"/>
  <c r="F471" i="26"/>
  <c r="A471" i="26"/>
  <c r="W470" i="26"/>
  <c r="F470" i="26"/>
  <c r="D470" i="26"/>
  <c r="C470" i="26"/>
  <c r="B470" i="26"/>
  <c r="A470" i="26"/>
  <c r="W469" i="26"/>
  <c r="F469" i="26"/>
  <c r="A469" i="26"/>
  <c r="C469" i="26" s="1"/>
  <c r="W468" i="26"/>
  <c r="F468" i="26"/>
  <c r="D468" i="26"/>
  <c r="C468" i="26"/>
  <c r="B468" i="26"/>
  <c r="A468" i="26"/>
  <c r="W467" i="26"/>
  <c r="F467" i="26"/>
  <c r="D467" i="26"/>
  <c r="B467" i="26"/>
  <c r="A467" i="26"/>
  <c r="C467" i="26" s="1"/>
  <c r="W466" i="26"/>
  <c r="F466" i="26"/>
  <c r="D466" i="26"/>
  <c r="C466" i="26"/>
  <c r="B466" i="26"/>
  <c r="A466" i="26"/>
  <c r="W465" i="26"/>
  <c r="F465" i="26"/>
  <c r="D465" i="26"/>
  <c r="B465" i="26"/>
  <c r="A465" i="26"/>
  <c r="C465" i="26" s="1"/>
  <c r="W464" i="26"/>
  <c r="F464" i="26"/>
  <c r="D464" i="26"/>
  <c r="C464" i="26"/>
  <c r="B464" i="26"/>
  <c r="A464" i="26"/>
  <c r="W463" i="26"/>
  <c r="F463" i="26"/>
  <c r="A463" i="26"/>
  <c r="C463" i="26" s="1"/>
  <c r="W462" i="26"/>
  <c r="F462" i="26"/>
  <c r="D462" i="26"/>
  <c r="C462" i="26"/>
  <c r="B462" i="26"/>
  <c r="A462" i="26"/>
  <c r="W461" i="26"/>
  <c r="F461" i="26"/>
  <c r="A461" i="26"/>
  <c r="C461" i="26" s="1"/>
  <c r="W460" i="26"/>
  <c r="F460" i="26"/>
  <c r="D460" i="26"/>
  <c r="C460" i="26"/>
  <c r="B460" i="26"/>
  <c r="A460" i="26"/>
  <c r="W459" i="26"/>
  <c r="F459" i="26"/>
  <c r="D459" i="26"/>
  <c r="B459" i="26"/>
  <c r="A459" i="26"/>
  <c r="C459" i="26" s="1"/>
  <c r="W458" i="26"/>
  <c r="F458" i="26"/>
  <c r="D458" i="26"/>
  <c r="C458" i="26"/>
  <c r="B458" i="26"/>
  <c r="A458" i="26"/>
  <c r="W457" i="26"/>
  <c r="F457" i="26"/>
  <c r="D457" i="26"/>
  <c r="B457" i="26"/>
  <c r="A457" i="26"/>
  <c r="C457" i="26" s="1"/>
  <c r="W456" i="26"/>
  <c r="F456" i="26"/>
  <c r="D456" i="26"/>
  <c r="C456" i="26"/>
  <c r="B456" i="26"/>
  <c r="A456" i="26"/>
  <c r="W455" i="26"/>
  <c r="F455" i="26"/>
  <c r="B455" i="26"/>
  <c r="A455" i="26"/>
  <c r="C455" i="26" s="1"/>
  <c r="W454" i="26"/>
  <c r="F454" i="26"/>
  <c r="D454" i="26"/>
  <c r="C454" i="26"/>
  <c r="B454" i="26"/>
  <c r="A454" i="26"/>
  <c r="W453" i="26"/>
  <c r="F453" i="26"/>
  <c r="A453" i="26"/>
  <c r="C453" i="26" s="1"/>
  <c r="W452" i="26"/>
  <c r="F452" i="26"/>
  <c r="D452" i="26"/>
  <c r="C452" i="26"/>
  <c r="B452" i="26"/>
  <c r="A452" i="26"/>
  <c r="W451" i="26"/>
  <c r="F451" i="26"/>
  <c r="D451" i="26"/>
  <c r="B451" i="26"/>
  <c r="A451" i="26"/>
  <c r="C451" i="26" s="1"/>
  <c r="W450" i="26"/>
  <c r="F450" i="26"/>
  <c r="D450" i="26"/>
  <c r="C450" i="26"/>
  <c r="B450" i="26"/>
  <c r="A450" i="26"/>
  <c r="W449" i="26"/>
  <c r="F449" i="26"/>
  <c r="D449" i="26"/>
  <c r="A449" i="26"/>
  <c r="C449" i="26" s="1"/>
  <c r="W448" i="26"/>
  <c r="F448" i="26"/>
  <c r="D448" i="26"/>
  <c r="C448" i="26"/>
  <c r="B448" i="26"/>
  <c r="A448" i="26"/>
  <c r="W447" i="26"/>
  <c r="F447" i="26"/>
  <c r="B447" i="26"/>
  <c r="A447" i="26"/>
  <c r="C447" i="26" s="1"/>
  <c r="W446" i="26"/>
  <c r="F446" i="26"/>
  <c r="D446" i="26"/>
  <c r="C446" i="26"/>
  <c r="B446" i="26"/>
  <c r="A446" i="26"/>
  <c r="W445" i="26"/>
  <c r="F445" i="26"/>
  <c r="A445" i="26"/>
  <c r="C445" i="26" s="1"/>
  <c r="W444" i="26"/>
  <c r="F444" i="26"/>
  <c r="D444" i="26"/>
  <c r="C444" i="26"/>
  <c r="B444" i="26"/>
  <c r="A444" i="26"/>
  <c r="W443" i="26"/>
  <c r="F443" i="26"/>
  <c r="D443" i="26"/>
  <c r="B443" i="26"/>
  <c r="A443" i="26"/>
  <c r="C443" i="26" s="1"/>
  <c r="W442" i="26"/>
  <c r="F442" i="26"/>
  <c r="D442" i="26"/>
  <c r="C442" i="26"/>
  <c r="B442" i="26"/>
  <c r="A442" i="26"/>
  <c r="W441" i="26"/>
  <c r="F441" i="26"/>
  <c r="D441" i="26"/>
  <c r="A441" i="26"/>
  <c r="C441" i="26" s="1"/>
  <c r="W440" i="26"/>
  <c r="F440" i="26"/>
  <c r="D440" i="26"/>
  <c r="C440" i="26"/>
  <c r="B440" i="26"/>
  <c r="A440" i="26"/>
  <c r="W439" i="26"/>
  <c r="F439" i="26"/>
  <c r="B439" i="26"/>
  <c r="A439" i="26"/>
  <c r="C439" i="26" s="1"/>
  <c r="W438" i="26"/>
  <c r="F438" i="26"/>
  <c r="D438" i="26"/>
  <c r="C438" i="26"/>
  <c r="B438" i="26"/>
  <c r="A438" i="26"/>
  <c r="W437" i="26"/>
  <c r="F437" i="26"/>
  <c r="A437" i="26"/>
  <c r="C437" i="26" s="1"/>
  <c r="W436" i="26"/>
  <c r="F436" i="26"/>
  <c r="D436" i="26"/>
  <c r="C436" i="26"/>
  <c r="B436" i="26"/>
  <c r="A436" i="26"/>
  <c r="W435" i="26"/>
  <c r="F435" i="26"/>
  <c r="D435" i="26"/>
  <c r="B435" i="26"/>
  <c r="A435" i="26"/>
  <c r="C435" i="26" s="1"/>
  <c r="W434" i="26"/>
  <c r="F434" i="26"/>
  <c r="D434" i="26"/>
  <c r="C434" i="26"/>
  <c r="B434" i="26"/>
  <c r="A434" i="26"/>
  <c r="W433" i="26"/>
  <c r="F433" i="26"/>
  <c r="D433" i="26"/>
  <c r="A433" i="26"/>
  <c r="C433" i="26" s="1"/>
  <c r="W432" i="26"/>
  <c r="F432" i="26"/>
  <c r="D432" i="26"/>
  <c r="C432" i="26"/>
  <c r="B432" i="26"/>
  <c r="A432" i="26"/>
  <c r="W431" i="26"/>
  <c r="F431" i="26"/>
  <c r="B431" i="26"/>
  <c r="A431" i="26"/>
  <c r="C431" i="26" s="1"/>
  <c r="W430" i="26"/>
  <c r="F430" i="26"/>
  <c r="D430" i="26"/>
  <c r="C430" i="26"/>
  <c r="B430" i="26"/>
  <c r="A430" i="26"/>
  <c r="W429" i="26"/>
  <c r="F429" i="26"/>
  <c r="A429" i="26"/>
  <c r="C429" i="26" s="1"/>
  <c r="W428" i="26"/>
  <c r="F428" i="26"/>
  <c r="D428" i="26"/>
  <c r="C428" i="26"/>
  <c r="B428" i="26"/>
  <c r="A428" i="26"/>
  <c r="W427" i="26"/>
  <c r="F427" i="26"/>
  <c r="D427" i="26"/>
  <c r="B427" i="26"/>
  <c r="A427" i="26"/>
  <c r="C427" i="26" s="1"/>
  <c r="W426" i="26"/>
  <c r="F426" i="26"/>
  <c r="D426" i="26"/>
  <c r="C426" i="26"/>
  <c r="B426" i="26"/>
  <c r="A426" i="26"/>
  <c r="W425" i="26"/>
  <c r="F425" i="26"/>
  <c r="D425" i="26"/>
  <c r="A425" i="26"/>
  <c r="C425" i="26" s="1"/>
  <c r="W424" i="26"/>
  <c r="F424" i="26"/>
  <c r="D424" i="26"/>
  <c r="C424" i="26"/>
  <c r="B424" i="26"/>
  <c r="A424" i="26"/>
  <c r="W423" i="26"/>
  <c r="F423" i="26"/>
  <c r="B423" i="26"/>
  <c r="A423" i="26"/>
  <c r="C423" i="26" s="1"/>
  <c r="W422" i="26"/>
  <c r="F422" i="26"/>
  <c r="D422" i="26"/>
  <c r="C422" i="26"/>
  <c r="B422" i="26"/>
  <c r="A422" i="26"/>
  <c r="W421" i="26"/>
  <c r="F421" i="26"/>
  <c r="A421" i="26"/>
  <c r="C421" i="26" s="1"/>
  <c r="W420" i="26"/>
  <c r="F420" i="26"/>
  <c r="D420" i="26"/>
  <c r="C420" i="26"/>
  <c r="B420" i="26"/>
  <c r="A420" i="26"/>
  <c r="W419" i="26"/>
  <c r="F419" i="26"/>
  <c r="D419" i="26"/>
  <c r="B419" i="26"/>
  <c r="A419" i="26"/>
  <c r="C419" i="26" s="1"/>
  <c r="W418" i="26"/>
  <c r="F418" i="26"/>
  <c r="D418" i="26"/>
  <c r="C418" i="26"/>
  <c r="B418" i="26"/>
  <c r="A418" i="26"/>
  <c r="W417" i="26"/>
  <c r="F417" i="26"/>
  <c r="D417" i="26"/>
  <c r="A417" i="26"/>
  <c r="C417" i="26" s="1"/>
  <c r="W416" i="26"/>
  <c r="F416" i="26"/>
  <c r="D416" i="26"/>
  <c r="C416" i="26"/>
  <c r="B416" i="26"/>
  <c r="A416" i="26"/>
  <c r="W415" i="26"/>
  <c r="F415" i="26"/>
  <c r="B415" i="26"/>
  <c r="A415" i="26"/>
  <c r="C415" i="26" s="1"/>
  <c r="W414" i="26"/>
  <c r="F414" i="26"/>
  <c r="D414" i="26"/>
  <c r="C414" i="26"/>
  <c r="B414" i="26"/>
  <c r="A414" i="26"/>
  <c r="W413" i="26"/>
  <c r="F413" i="26"/>
  <c r="A413" i="26"/>
  <c r="C413" i="26" s="1"/>
  <c r="W412" i="26"/>
  <c r="F412" i="26"/>
  <c r="D412" i="26"/>
  <c r="C412" i="26"/>
  <c r="B412" i="26"/>
  <c r="A412" i="26"/>
  <c r="W411" i="26"/>
  <c r="F411" i="26"/>
  <c r="D411" i="26"/>
  <c r="B411" i="26"/>
  <c r="A411" i="26"/>
  <c r="C411" i="26" s="1"/>
  <c r="W410" i="26"/>
  <c r="F410" i="26"/>
  <c r="D410" i="26"/>
  <c r="C410" i="26"/>
  <c r="B410" i="26"/>
  <c r="A410" i="26"/>
  <c r="W409" i="26"/>
  <c r="F409" i="26"/>
  <c r="D409" i="26"/>
  <c r="A409" i="26"/>
  <c r="C409" i="26" s="1"/>
  <c r="W408" i="26"/>
  <c r="F408" i="26"/>
  <c r="D408" i="26"/>
  <c r="C408" i="26"/>
  <c r="B408" i="26"/>
  <c r="A408" i="26"/>
  <c r="W407" i="26"/>
  <c r="F407" i="26"/>
  <c r="B407" i="26"/>
  <c r="A407" i="26"/>
  <c r="C407" i="26" s="1"/>
  <c r="W406" i="26"/>
  <c r="F406" i="26"/>
  <c r="D406" i="26"/>
  <c r="C406" i="26"/>
  <c r="B406" i="26"/>
  <c r="A406" i="26"/>
  <c r="W405" i="26"/>
  <c r="F405" i="26"/>
  <c r="A405" i="26"/>
  <c r="W404" i="26"/>
  <c r="F404" i="26"/>
  <c r="D404" i="26"/>
  <c r="C404" i="26"/>
  <c r="B404" i="26"/>
  <c r="A404" i="26"/>
  <c r="W403" i="26"/>
  <c r="F403" i="26"/>
  <c r="D403" i="26"/>
  <c r="B403" i="26"/>
  <c r="A403" i="26"/>
  <c r="C403" i="26" s="1"/>
  <c r="W402" i="26"/>
  <c r="F402" i="26"/>
  <c r="D402" i="26"/>
  <c r="C402" i="26"/>
  <c r="B402" i="26"/>
  <c r="A402" i="26"/>
  <c r="W401" i="26"/>
  <c r="F401" i="26"/>
  <c r="D401" i="26"/>
  <c r="A401" i="26"/>
  <c r="W400" i="26"/>
  <c r="F400" i="26"/>
  <c r="D400" i="26"/>
  <c r="C400" i="26"/>
  <c r="B400" i="26"/>
  <c r="A400" i="26"/>
  <c r="W399" i="26"/>
  <c r="F399" i="26"/>
  <c r="B399" i="26"/>
  <c r="A399" i="26"/>
  <c r="C399" i="26" s="1"/>
  <c r="W398" i="26"/>
  <c r="F398" i="26"/>
  <c r="D398" i="26"/>
  <c r="C398" i="26"/>
  <c r="B398" i="26"/>
  <c r="A398" i="26"/>
  <c r="W397" i="26"/>
  <c r="F397" i="26"/>
  <c r="D397" i="26"/>
  <c r="A397" i="26"/>
  <c r="W396" i="26"/>
  <c r="F396" i="26"/>
  <c r="D396" i="26"/>
  <c r="C396" i="26"/>
  <c r="B396" i="26"/>
  <c r="A396" i="26"/>
  <c r="W395" i="26"/>
  <c r="F395" i="26"/>
  <c r="D395" i="26"/>
  <c r="B395" i="26"/>
  <c r="A395" i="26"/>
  <c r="C395" i="26" s="1"/>
  <c r="W394" i="26"/>
  <c r="F394" i="26"/>
  <c r="D394" i="26"/>
  <c r="C394" i="26"/>
  <c r="B394" i="26"/>
  <c r="A394" i="26"/>
  <c r="W393" i="26"/>
  <c r="F393" i="26"/>
  <c r="D393" i="26"/>
  <c r="A393" i="26"/>
  <c r="W392" i="26"/>
  <c r="F392" i="26"/>
  <c r="D392" i="26"/>
  <c r="C392" i="26"/>
  <c r="B392" i="26"/>
  <c r="A392" i="26"/>
  <c r="W391" i="26"/>
  <c r="F391" i="26"/>
  <c r="B391" i="26"/>
  <c r="A391" i="26"/>
  <c r="C391" i="26" s="1"/>
  <c r="W390" i="26"/>
  <c r="F390" i="26"/>
  <c r="D390" i="26"/>
  <c r="C390" i="26"/>
  <c r="B390" i="26"/>
  <c r="A390" i="26"/>
  <c r="W389" i="26"/>
  <c r="F389" i="26"/>
  <c r="D389" i="26"/>
  <c r="A389" i="26"/>
  <c r="W388" i="26"/>
  <c r="F388" i="26"/>
  <c r="D388" i="26"/>
  <c r="C388" i="26"/>
  <c r="B388" i="26"/>
  <c r="A388" i="26"/>
  <c r="W387" i="26"/>
  <c r="F387" i="26"/>
  <c r="D387" i="26"/>
  <c r="B387" i="26"/>
  <c r="A387" i="26"/>
  <c r="C387" i="26" s="1"/>
  <c r="W386" i="26"/>
  <c r="F386" i="26"/>
  <c r="D386" i="26"/>
  <c r="C386" i="26"/>
  <c r="B386" i="26"/>
  <c r="A386" i="26"/>
  <c r="W385" i="26"/>
  <c r="F385" i="26"/>
  <c r="A385" i="26"/>
  <c r="D385" i="26" s="1"/>
  <c r="W384" i="26"/>
  <c r="F384" i="26"/>
  <c r="D384" i="26"/>
  <c r="C384" i="26"/>
  <c r="B384" i="26"/>
  <c r="A384" i="26"/>
  <c r="W383" i="26"/>
  <c r="F383" i="26"/>
  <c r="B383" i="26"/>
  <c r="A383" i="26"/>
  <c r="C383" i="26" s="1"/>
  <c r="W382" i="26"/>
  <c r="F382" i="26"/>
  <c r="D382" i="26"/>
  <c r="C382" i="26"/>
  <c r="B382" i="26"/>
  <c r="A382" i="26"/>
  <c r="W381" i="26"/>
  <c r="F381" i="26"/>
  <c r="A381" i="26"/>
  <c r="D381" i="26" s="1"/>
  <c r="W380" i="26"/>
  <c r="F380" i="26"/>
  <c r="D380" i="26"/>
  <c r="C380" i="26"/>
  <c r="B380" i="26"/>
  <c r="A380" i="26"/>
  <c r="W379" i="26"/>
  <c r="F379" i="26"/>
  <c r="D379" i="26"/>
  <c r="B379" i="26"/>
  <c r="A379" i="26"/>
  <c r="C379" i="26" s="1"/>
  <c r="W378" i="26"/>
  <c r="F378" i="26"/>
  <c r="D378" i="26"/>
  <c r="C378" i="26"/>
  <c r="B378" i="26"/>
  <c r="A378" i="26"/>
  <c r="W377" i="26"/>
  <c r="F377" i="26"/>
  <c r="A377" i="26"/>
  <c r="W376" i="26"/>
  <c r="F376" i="26"/>
  <c r="D376" i="26"/>
  <c r="C376" i="26"/>
  <c r="B376" i="26"/>
  <c r="A376" i="26"/>
  <c r="W375" i="26"/>
  <c r="F375" i="26"/>
  <c r="B375" i="26"/>
  <c r="A375" i="26"/>
  <c r="C375" i="26" s="1"/>
  <c r="W374" i="26"/>
  <c r="F374" i="26"/>
  <c r="D374" i="26"/>
  <c r="C374" i="26"/>
  <c r="B374" i="26"/>
  <c r="A374" i="26"/>
  <c r="W373" i="26"/>
  <c r="F373" i="26"/>
  <c r="A373" i="26"/>
  <c r="W372" i="26"/>
  <c r="F372" i="26"/>
  <c r="D372" i="26"/>
  <c r="C372" i="26"/>
  <c r="B372" i="26"/>
  <c r="A372" i="26"/>
  <c r="W371" i="26"/>
  <c r="F371" i="26"/>
  <c r="D371" i="26"/>
  <c r="B371" i="26"/>
  <c r="A371" i="26"/>
  <c r="C371" i="26" s="1"/>
  <c r="W370" i="26"/>
  <c r="F370" i="26"/>
  <c r="D370" i="26"/>
  <c r="C370" i="26"/>
  <c r="B370" i="26"/>
  <c r="A370" i="26"/>
  <c r="W369" i="26"/>
  <c r="F369" i="26"/>
  <c r="D369" i="26"/>
  <c r="A369" i="26"/>
  <c r="W368" i="26"/>
  <c r="F368" i="26"/>
  <c r="D368" i="26"/>
  <c r="C368" i="26"/>
  <c r="B368" i="26"/>
  <c r="A368" i="26"/>
  <c r="W367" i="26"/>
  <c r="F367" i="26"/>
  <c r="B367" i="26"/>
  <c r="A367" i="26"/>
  <c r="C367" i="26" s="1"/>
  <c r="W366" i="26"/>
  <c r="F366" i="26"/>
  <c r="D366" i="26"/>
  <c r="C366" i="26"/>
  <c r="B366" i="26"/>
  <c r="A366" i="26"/>
  <c r="W365" i="26"/>
  <c r="F365" i="26"/>
  <c r="D365" i="26"/>
  <c r="A365" i="26"/>
  <c r="W364" i="26"/>
  <c r="F364" i="26"/>
  <c r="D364" i="26"/>
  <c r="C364" i="26"/>
  <c r="B364" i="26"/>
  <c r="A364" i="26"/>
  <c r="W363" i="26"/>
  <c r="F363" i="26"/>
  <c r="D363" i="26"/>
  <c r="B363" i="26"/>
  <c r="A363" i="26"/>
  <c r="C363" i="26" s="1"/>
  <c r="W362" i="26"/>
  <c r="F362" i="26"/>
  <c r="D362" i="26"/>
  <c r="C362" i="26"/>
  <c r="B362" i="26"/>
  <c r="A362" i="26"/>
  <c r="W361" i="26"/>
  <c r="F361" i="26"/>
  <c r="D361" i="26"/>
  <c r="A361" i="26"/>
  <c r="W360" i="26"/>
  <c r="F360" i="26"/>
  <c r="D360" i="26"/>
  <c r="C360" i="26"/>
  <c r="B360" i="26"/>
  <c r="A360" i="26"/>
  <c r="W359" i="26"/>
  <c r="F359" i="26"/>
  <c r="B359" i="26"/>
  <c r="A359" i="26"/>
  <c r="C359" i="26" s="1"/>
  <c r="W358" i="26"/>
  <c r="F358" i="26"/>
  <c r="D358" i="26"/>
  <c r="C358" i="26"/>
  <c r="B358" i="26"/>
  <c r="A358" i="26"/>
  <c r="W357" i="26"/>
  <c r="F357" i="26"/>
  <c r="D357" i="26"/>
  <c r="A357" i="26"/>
  <c r="W356" i="26"/>
  <c r="F356" i="26"/>
  <c r="D356" i="26"/>
  <c r="C356" i="26"/>
  <c r="B356" i="26"/>
  <c r="A356" i="26"/>
  <c r="W355" i="26"/>
  <c r="F355" i="26"/>
  <c r="D355" i="26"/>
  <c r="B355" i="26"/>
  <c r="A355" i="26"/>
  <c r="C355" i="26" s="1"/>
  <c r="W354" i="26"/>
  <c r="F354" i="26"/>
  <c r="D354" i="26"/>
  <c r="C354" i="26"/>
  <c r="B354" i="26"/>
  <c r="A354" i="26"/>
  <c r="W353" i="26"/>
  <c r="F353" i="26"/>
  <c r="A353" i="26"/>
  <c r="D353" i="26" s="1"/>
  <c r="W352" i="26"/>
  <c r="F352" i="26"/>
  <c r="D352" i="26"/>
  <c r="C352" i="26"/>
  <c r="B352" i="26"/>
  <c r="A352" i="26"/>
  <c r="W351" i="26"/>
  <c r="F351" i="26"/>
  <c r="B351" i="26"/>
  <c r="A351" i="26"/>
  <c r="C351" i="26" s="1"/>
  <c r="W350" i="26"/>
  <c r="F350" i="26"/>
  <c r="D350" i="26"/>
  <c r="C350" i="26"/>
  <c r="B350" i="26"/>
  <c r="A350" i="26"/>
  <c r="W349" i="26"/>
  <c r="F349" i="26"/>
  <c r="A349" i="26"/>
  <c r="D349" i="26" s="1"/>
  <c r="W348" i="26"/>
  <c r="F348" i="26"/>
  <c r="D348" i="26"/>
  <c r="C348" i="26"/>
  <c r="B348" i="26"/>
  <c r="A348" i="26"/>
  <c r="W347" i="26"/>
  <c r="F347" i="26"/>
  <c r="D347" i="26"/>
  <c r="B347" i="26"/>
  <c r="A347" i="26"/>
  <c r="C347" i="26" s="1"/>
  <c r="W346" i="26"/>
  <c r="F346" i="26"/>
  <c r="D346" i="26"/>
  <c r="C346" i="26"/>
  <c r="B346" i="26"/>
  <c r="A346" i="26"/>
  <c r="W345" i="26"/>
  <c r="F345" i="26"/>
  <c r="A345" i="26"/>
  <c r="W344" i="26"/>
  <c r="F344" i="26"/>
  <c r="D344" i="26"/>
  <c r="C344" i="26"/>
  <c r="B344" i="26"/>
  <c r="A344" i="26"/>
  <c r="W343" i="26"/>
  <c r="F343" i="26"/>
  <c r="B343" i="26"/>
  <c r="A343" i="26"/>
  <c r="C343" i="26" s="1"/>
  <c r="W342" i="26"/>
  <c r="F342" i="26"/>
  <c r="D342" i="26"/>
  <c r="C342" i="26"/>
  <c r="B342" i="26"/>
  <c r="A342" i="26"/>
  <c r="W341" i="26"/>
  <c r="F341" i="26"/>
  <c r="A341" i="26"/>
  <c r="W340" i="26"/>
  <c r="F340" i="26"/>
  <c r="D340" i="26"/>
  <c r="C340" i="26"/>
  <c r="B340" i="26"/>
  <c r="A340" i="26"/>
  <c r="W339" i="26"/>
  <c r="F339" i="26"/>
  <c r="D339" i="26"/>
  <c r="B339" i="26"/>
  <c r="A339" i="26"/>
  <c r="C339" i="26" s="1"/>
  <c r="W338" i="26"/>
  <c r="F338" i="26"/>
  <c r="D338" i="26"/>
  <c r="C338" i="26"/>
  <c r="B338" i="26"/>
  <c r="A338" i="26"/>
  <c r="W337" i="26"/>
  <c r="F337" i="26"/>
  <c r="D337" i="26"/>
  <c r="A337" i="26"/>
  <c r="W336" i="26"/>
  <c r="F336" i="26"/>
  <c r="D336" i="26"/>
  <c r="C336" i="26"/>
  <c r="B336" i="26"/>
  <c r="A336" i="26"/>
  <c r="W335" i="26"/>
  <c r="F335" i="26"/>
  <c r="B335" i="26"/>
  <c r="A335" i="26"/>
  <c r="C335" i="26" s="1"/>
  <c r="W334" i="26"/>
  <c r="F334" i="26"/>
  <c r="D334" i="26"/>
  <c r="C334" i="26"/>
  <c r="B334" i="26"/>
  <c r="A334" i="26"/>
  <c r="W333" i="26"/>
  <c r="F333" i="26"/>
  <c r="D333" i="26"/>
  <c r="A333" i="26"/>
  <c r="W332" i="26"/>
  <c r="F332" i="26"/>
  <c r="D332" i="26"/>
  <c r="C332" i="26"/>
  <c r="B332" i="26"/>
  <c r="A332" i="26"/>
  <c r="W331" i="26"/>
  <c r="F331" i="26"/>
  <c r="D331" i="26"/>
  <c r="B331" i="26"/>
  <c r="A331" i="26"/>
  <c r="C331" i="26" s="1"/>
  <c r="W330" i="26"/>
  <c r="F330" i="26"/>
  <c r="D330" i="26"/>
  <c r="B330" i="26"/>
  <c r="A330" i="26"/>
  <c r="C330" i="26" s="1"/>
  <c r="W329" i="26"/>
  <c r="F329" i="26"/>
  <c r="D329" i="26"/>
  <c r="C329" i="26"/>
  <c r="B329" i="26"/>
  <c r="A329" i="26"/>
  <c r="W328" i="26"/>
  <c r="F328" i="26"/>
  <c r="D328" i="26"/>
  <c r="B328" i="26"/>
  <c r="A328" i="26"/>
  <c r="C328" i="26" s="1"/>
  <c r="W327" i="26"/>
  <c r="F327" i="26"/>
  <c r="D327" i="26"/>
  <c r="C327" i="26"/>
  <c r="B327" i="26"/>
  <c r="A327" i="26"/>
  <c r="W326" i="26"/>
  <c r="F326" i="26"/>
  <c r="D326" i="26"/>
  <c r="B326" i="26"/>
  <c r="A326" i="26"/>
  <c r="C326" i="26" s="1"/>
  <c r="W325" i="26"/>
  <c r="F325" i="26"/>
  <c r="D325" i="26"/>
  <c r="C325" i="26"/>
  <c r="B325" i="26"/>
  <c r="A325" i="26"/>
  <c r="W324" i="26"/>
  <c r="F324" i="26"/>
  <c r="D324" i="26"/>
  <c r="B324" i="26"/>
  <c r="A324" i="26"/>
  <c r="C324" i="26" s="1"/>
  <c r="W323" i="26"/>
  <c r="F323" i="26"/>
  <c r="D323" i="26"/>
  <c r="C323" i="26"/>
  <c r="B323" i="26"/>
  <c r="A323" i="26"/>
  <c r="W322" i="26"/>
  <c r="F322" i="26"/>
  <c r="D322" i="26"/>
  <c r="B322" i="26"/>
  <c r="A322" i="26"/>
  <c r="C322" i="26" s="1"/>
  <c r="W321" i="26"/>
  <c r="F321" i="26"/>
  <c r="D321" i="26"/>
  <c r="C321" i="26"/>
  <c r="B321" i="26"/>
  <c r="A321" i="26"/>
  <c r="W320" i="26"/>
  <c r="F320" i="26"/>
  <c r="D320" i="26"/>
  <c r="B320" i="26"/>
  <c r="A320" i="26"/>
  <c r="C320" i="26" s="1"/>
  <c r="W319" i="26"/>
  <c r="F319" i="26"/>
  <c r="D319" i="26"/>
  <c r="C319" i="26"/>
  <c r="B319" i="26"/>
  <c r="A319" i="26"/>
  <c r="W318" i="26"/>
  <c r="F318" i="26"/>
  <c r="D318" i="26"/>
  <c r="B318" i="26"/>
  <c r="A318" i="26"/>
  <c r="C318" i="26" s="1"/>
  <c r="W317" i="26"/>
  <c r="F317" i="26"/>
  <c r="D317" i="26"/>
  <c r="C317" i="26"/>
  <c r="B317" i="26"/>
  <c r="A317" i="26"/>
  <c r="W316" i="26"/>
  <c r="F316" i="26"/>
  <c r="D316" i="26"/>
  <c r="B316" i="26"/>
  <c r="A316" i="26"/>
  <c r="C316" i="26" s="1"/>
  <c r="W315" i="26"/>
  <c r="F315" i="26"/>
  <c r="D315" i="26"/>
  <c r="C315" i="26"/>
  <c r="B315" i="26"/>
  <c r="A315" i="26"/>
  <c r="W314" i="26"/>
  <c r="F314" i="26"/>
  <c r="D314" i="26"/>
  <c r="B314" i="26"/>
  <c r="A314" i="26"/>
  <c r="C314" i="26" s="1"/>
  <c r="W313" i="26"/>
  <c r="F313" i="26"/>
  <c r="D313" i="26"/>
  <c r="C313" i="26"/>
  <c r="B313" i="26"/>
  <c r="A313" i="26"/>
  <c r="W312" i="26"/>
  <c r="F312" i="26"/>
  <c r="D312" i="26"/>
  <c r="B312" i="26"/>
  <c r="A312" i="26"/>
  <c r="C312" i="26" s="1"/>
  <c r="W311" i="26"/>
  <c r="F311" i="26"/>
  <c r="D311" i="26"/>
  <c r="C311" i="26"/>
  <c r="B311" i="26"/>
  <c r="A311" i="26"/>
  <c r="W310" i="26"/>
  <c r="F310" i="26"/>
  <c r="D310" i="26"/>
  <c r="B310" i="26"/>
  <c r="A310" i="26"/>
  <c r="C310" i="26" s="1"/>
  <c r="W309" i="26"/>
  <c r="F309" i="26"/>
  <c r="D309" i="26"/>
  <c r="C309" i="26"/>
  <c r="B309" i="26"/>
  <c r="A309" i="26"/>
  <c r="W308" i="26"/>
  <c r="F308" i="26"/>
  <c r="D308" i="26"/>
  <c r="B308" i="26"/>
  <c r="A308" i="26"/>
  <c r="C308" i="26" s="1"/>
  <c r="W307" i="26"/>
  <c r="F307" i="26"/>
  <c r="D307" i="26"/>
  <c r="C307" i="26"/>
  <c r="B307" i="26"/>
  <c r="A307" i="26"/>
  <c r="W306" i="26"/>
  <c r="F306" i="26"/>
  <c r="D306" i="26"/>
  <c r="B306" i="26"/>
  <c r="A306" i="26"/>
  <c r="C306" i="26" s="1"/>
  <c r="W305" i="26"/>
  <c r="F305" i="26"/>
  <c r="D305" i="26"/>
  <c r="C305" i="26"/>
  <c r="B305" i="26"/>
  <c r="A305" i="26"/>
  <c r="W304" i="26"/>
  <c r="F304" i="26"/>
  <c r="D304" i="26"/>
  <c r="B304" i="26"/>
  <c r="A304" i="26"/>
  <c r="C304" i="26" s="1"/>
  <c r="W303" i="26"/>
  <c r="F303" i="26"/>
  <c r="D303" i="26"/>
  <c r="C303" i="26"/>
  <c r="B303" i="26"/>
  <c r="A303" i="26"/>
  <c r="W302" i="26"/>
  <c r="F302" i="26"/>
  <c r="D302" i="26"/>
  <c r="B302" i="26"/>
  <c r="A302" i="26"/>
  <c r="C302" i="26" s="1"/>
  <c r="W301" i="26"/>
  <c r="F301" i="26"/>
  <c r="D301" i="26"/>
  <c r="C301" i="26"/>
  <c r="B301" i="26"/>
  <c r="A301" i="26"/>
  <c r="W300" i="26"/>
  <c r="F300" i="26"/>
  <c r="D300" i="26"/>
  <c r="B300" i="26"/>
  <c r="A300" i="26"/>
  <c r="C300" i="26" s="1"/>
  <c r="W299" i="26"/>
  <c r="F299" i="26"/>
  <c r="D299" i="26"/>
  <c r="C299" i="26"/>
  <c r="B299" i="26"/>
  <c r="A299" i="26"/>
  <c r="W298" i="26"/>
  <c r="F298" i="26"/>
  <c r="D298" i="26"/>
  <c r="B298" i="26"/>
  <c r="A298" i="26"/>
  <c r="C298" i="26" s="1"/>
  <c r="W297" i="26"/>
  <c r="F297" i="26"/>
  <c r="D297" i="26"/>
  <c r="C297" i="26"/>
  <c r="B297" i="26"/>
  <c r="A297" i="26"/>
  <c r="W296" i="26"/>
  <c r="F296" i="26"/>
  <c r="D296" i="26"/>
  <c r="B296" i="26"/>
  <c r="A296" i="26"/>
  <c r="C296" i="26" s="1"/>
  <c r="W295" i="26"/>
  <c r="F295" i="26"/>
  <c r="D295" i="26"/>
  <c r="C295" i="26"/>
  <c r="B295" i="26"/>
  <c r="A295" i="26"/>
  <c r="W294" i="26"/>
  <c r="F294" i="26"/>
  <c r="D294" i="26"/>
  <c r="B294" i="26"/>
  <c r="A294" i="26"/>
  <c r="C294" i="26" s="1"/>
  <c r="W293" i="26"/>
  <c r="F293" i="26"/>
  <c r="D293" i="26"/>
  <c r="C293" i="26"/>
  <c r="B293" i="26"/>
  <c r="A293" i="26"/>
  <c r="W292" i="26"/>
  <c r="F292" i="26"/>
  <c r="D292" i="26"/>
  <c r="B292" i="26"/>
  <c r="A292" i="26"/>
  <c r="C292" i="26" s="1"/>
  <c r="W291" i="26"/>
  <c r="F291" i="26"/>
  <c r="D291" i="26"/>
  <c r="C291" i="26"/>
  <c r="B291" i="26"/>
  <c r="A291" i="26"/>
  <c r="W290" i="26"/>
  <c r="F290" i="26"/>
  <c r="D290" i="26"/>
  <c r="B290" i="26"/>
  <c r="A290" i="26"/>
  <c r="C290" i="26" s="1"/>
  <c r="W289" i="26"/>
  <c r="F289" i="26"/>
  <c r="D289" i="26"/>
  <c r="C289" i="26"/>
  <c r="B289" i="26"/>
  <c r="A289" i="26"/>
  <c r="W288" i="26"/>
  <c r="F288" i="26"/>
  <c r="A288" i="26"/>
  <c r="C288" i="26" s="1"/>
  <c r="W287" i="26"/>
  <c r="F287" i="26"/>
  <c r="D287" i="26"/>
  <c r="C287" i="26"/>
  <c r="B287" i="26"/>
  <c r="A287" i="26"/>
  <c r="W286" i="26"/>
  <c r="F286" i="26"/>
  <c r="D286" i="26"/>
  <c r="A286" i="26"/>
  <c r="C286" i="26" s="1"/>
  <c r="W285" i="26"/>
  <c r="F285" i="26"/>
  <c r="D285" i="26"/>
  <c r="C285" i="26"/>
  <c r="B285" i="26"/>
  <c r="A285" i="26"/>
  <c r="W284" i="26"/>
  <c r="F284" i="26"/>
  <c r="D284" i="26"/>
  <c r="B284" i="26"/>
  <c r="A284" i="26"/>
  <c r="C284" i="26" s="1"/>
  <c r="W283" i="26"/>
  <c r="F283" i="26"/>
  <c r="D283" i="26"/>
  <c r="C283" i="26"/>
  <c r="B283" i="26"/>
  <c r="A283" i="26"/>
  <c r="W282" i="26"/>
  <c r="F282" i="26"/>
  <c r="B282" i="26"/>
  <c r="A282" i="26"/>
  <c r="C282" i="26" s="1"/>
  <c r="W281" i="26"/>
  <c r="F281" i="26"/>
  <c r="D281" i="26"/>
  <c r="C281" i="26"/>
  <c r="B281" i="26"/>
  <c r="A281" i="26"/>
  <c r="W280" i="26"/>
  <c r="F280" i="26"/>
  <c r="A280" i="26"/>
  <c r="C280" i="26" s="1"/>
  <c r="W279" i="26"/>
  <c r="F279" i="26"/>
  <c r="D279" i="26"/>
  <c r="C279" i="26"/>
  <c r="B279" i="26"/>
  <c r="A279" i="26"/>
  <c r="W278" i="26"/>
  <c r="F278" i="26"/>
  <c r="D278" i="26"/>
  <c r="A278" i="26"/>
  <c r="C278" i="26" s="1"/>
  <c r="W277" i="26"/>
  <c r="F277" i="26"/>
  <c r="D277" i="26"/>
  <c r="C277" i="26"/>
  <c r="B277" i="26"/>
  <c r="A277" i="26"/>
  <c r="W276" i="26"/>
  <c r="F276" i="26"/>
  <c r="D276" i="26"/>
  <c r="B276" i="26"/>
  <c r="A276" i="26"/>
  <c r="C276" i="26" s="1"/>
  <c r="W275" i="26"/>
  <c r="F275" i="26"/>
  <c r="D275" i="26"/>
  <c r="C275" i="26"/>
  <c r="B275" i="26"/>
  <c r="A275" i="26"/>
  <c r="W274" i="26"/>
  <c r="F274" i="26"/>
  <c r="B274" i="26"/>
  <c r="A274" i="26"/>
  <c r="C274" i="26" s="1"/>
  <c r="W273" i="26"/>
  <c r="F273" i="26"/>
  <c r="D273" i="26"/>
  <c r="C273" i="26"/>
  <c r="B273" i="26"/>
  <c r="A273" i="26"/>
  <c r="W272" i="26"/>
  <c r="F272" i="26"/>
  <c r="A272" i="26"/>
  <c r="C272" i="26" s="1"/>
  <c r="W271" i="26"/>
  <c r="F271" i="26"/>
  <c r="D271" i="26"/>
  <c r="C271" i="26"/>
  <c r="B271" i="26"/>
  <c r="A271" i="26"/>
  <c r="W270" i="26"/>
  <c r="F270" i="26"/>
  <c r="D270" i="26"/>
  <c r="A270" i="26"/>
  <c r="C270" i="26" s="1"/>
  <c r="W269" i="26"/>
  <c r="F269" i="26"/>
  <c r="D269" i="26"/>
  <c r="C269" i="26"/>
  <c r="B269" i="26"/>
  <c r="A269" i="26"/>
  <c r="W268" i="26"/>
  <c r="F268" i="26"/>
  <c r="D268" i="26"/>
  <c r="B268" i="26"/>
  <c r="A268" i="26"/>
  <c r="C268" i="26" s="1"/>
  <c r="W267" i="26"/>
  <c r="F267" i="26"/>
  <c r="D267" i="26"/>
  <c r="C267" i="26"/>
  <c r="B267" i="26"/>
  <c r="A267" i="26"/>
  <c r="W266" i="26"/>
  <c r="F266" i="26"/>
  <c r="B266" i="26"/>
  <c r="A266" i="26"/>
  <c r="C266" i="26" s="1"/>
  <c r="W265" i="26"/>
  <c r="F265" i="26"/>
  <c r="D265" i="26"/>
  <c r="C265" i="26"/>
  <c r="B265" i="26"/>
  <c r="A265" i="26"/>
  <c r="W264" i="26"/>
  <c r="F264" i="26"/>
  <c r="A264" i="26"/>
  <c r="C264" i="26" s="1"/>
  <c r="W263" i="26"/>
  <c r="F263" i="26"/>
  <c r="D263" i="26"/>
  <c r="C263" i="26"/>
  <c r="B263" i="26"/>
  <c r="A263" i="26"/>
  <c r="W262" i="26"/>
  <c r="F262" i="26"/>
  <c r="D262" i="26"/>
  <c r="A262" i="26"/>
  <c r="C262" i="26" s="1"/>
  <c r="W261" i="26"/>
  <c r="F261" i="26"/>
  <c r="D261" i="26"/>
  <c r="C261" i="26"/>
  <c r="B261" i="26"/>
  <c r="A261" i="26"/>
  <c r="W260" i="26"/>
  <c r="F260" i="26"/>
  <c r="D260" i="26"/>
  <c r="B260" i="26"/>
  <c r="A260" i="26"/>
  <c r="C260" i="26" s="1"/>
  <c r="W259" i="26"/>
  <c r="F259" i="26"/>
  <c r="D259" i="26"/>
  <c r="C259" i="26"/>
  <c r="B259" i="26"/>
  <c r="A259" i="26"/>
  <c r="W258" i="26"/>
  <c r="F258" i="26"/>
  <c r="B258" i="26"/>
  <c r="A258" i="26"/>
  <c r="C258" i="26" s="1"/>
  <c r="W257" i="26"/>
  <c r="F257" i="26"/>
  <c r="D257" i="26"/>
  <c r="C257" i="26"/>
  <c r="B257" i="26"/>
  <c r="A257" i="26"/>
  <c r="W256" i="26"/>
  <c r="F256" i="26"/>
  <c r="A256" i="26"/>
  <c r="C256" i="26" s="1"/>
  <c r="W255" i="26"/>
  <c r="F255" i="26"/>
  <c r="D255" i="26"/>
  <c r="C255" i="26"/>
  <c r="B255" i="26"/>
  <c r="A255" i="26"/>
  <c r="W254" i="26"/>
  <c r="F254" i="26"/>
  <c r="D254" i="26"/>
  <c r="A254" i="26"/>
  <c r="C254" i="26" s="1"/>
  <c r="W253" i="26"/>
  <c r="F253" i="26"/>
  <c r="D253" i="26"/>
  <c r="C253" i="26"/>
  <c r="B253" i="26"/>
  <c r="A253" i="26"/>
  <c r="W252" i="26"/>
  <c r="F252" i="26"/>
  <c r="D252" i="26"/>
  <c r="B252" i="26"/>
  <c r="A252" i="26"/>
  <c r="C252" i="26" s="1"/>
  <c r="W251" i="26"/>
  <c r="F251" i="26"/>
  <c r="D251" i="26"/>
  <c r="C251" i="26"/>
  <c r="B251" i="26"/>
  <c r="A251" i="26"/>
  <c r="W250" i="26"/>
  <c r="F250" i="26"/>
  <c r="B250" i="26"/>
  <c r="A250" i="26"/>
  <c r="C250" i="26" s="1"/>
  <c r="W249" i="26"/>
  <c r="F249" i="26"/>
  <c r="D249" i="26"/>
  <c r="C249" i="26"/>
  <c r="B249" i="26"/>
  <c r="A249" i="26"/>
  <c r="W248" i="26"/>
  <c r="F248" i="26"/>
  <c r="A248" i="26"/>
  <c r="C248" i="26" s="1"/>
  <c r="W247" i="26"/>
  <c r="F247" i="26"/>
  <c r="D247" i="26"/>
  <c r="C247" i="26"/>
  <c r="B247" i="26"/>
  <c r="A247" i="26"/>
  <c r="W246" i="26"/>
  <c r="F246" i="26"/>
  <c r="D246" i="26"/>
  <c r="A246" i="26"/>
  <c r="C246" i="26" s="1"/>
  <c r="W245" i="26"/>
  <c r="F245" i="26"/>
  <c r="D245" i="26"/>
  <c r="C245" i="26"/>
  <c r="B245" i="26"/>
  <c r="A245" i="26"/>
  <c r="W244" i="26"/>
  <c r="F244" i="26"/>
  <c r="D244" i="26"/>
  <c r="B244" i="26"/>
  <c r="A244" i="26"/>
  <c r="C244" i="26" s="1"/>
  <c r="W243" i="26"/>
  <c r="F243" i="26"/>
  <c r="D243" i="26"/>
  <c r="C243" i="26"/>
  <c r="B243" i="26"/>
  <c r="A243" i="26"/>
  <c r="W242" i="26"/>
  <c r="F242" i="26"/>
  <c r="B242" i="26"/>
  <c r="A242" i="26"/>
  <c r="C242" i="26" s="1"/>
  <c r="W241" i="26"/>
  <c r="F241" i="26"/>
  <c r="D241" i="26"/>
  <c r="C241" i="26"/>
  <c r="B241" i="26"/>
  <c r="A241" i="26"/>
  <c r="W240" i="26"/>
  <c r="F240" i="26"/>
  <c r="A240" i="26"/>
  <c r="C240" i="26" s="1"/>
  <c r="W239" i="26"/>
  <c r="F239" i="26"/>
  <c r="D239" i="26"/>
  <c r="C239" i="26"/>
  <c r="B239" i="26"/>
  <c r="A239" i="26"/>
  <c r="W238" i="26"/>
  <c r="F238" i="26"/>
  <c r="D238" i="26"/>
  <c r="A238" i="26"/>
  <c r="C238" i="26" s="1"/>
  <c r="W237" i="26"/>
  <c r="F237" i="26"/>
  <c r="D237" i="26"/>
  <c r="C237" i="26"/>
  <c r="B237" i="26"/>
  <c r="A237" i="26"/>
  <c r="W236" i="26"/>
  <c r="F236" i="26"/>
  <c r="D236" i="26"/>
  <c r="B236" i="26"/>
  <c r="A236" i="26"/>
  <c r="C236" i="26" s="1"/>
  <c r="W235" i="26"/>
  <c r="F235" i="26"/>
  <c r="D235" i="26"/>
  <c r="C235" i="26"/>
  <c r="B235" i="26"/>
  <c r="A235" i="26"/>
  <c r="W234" i="26"/>
  <c r="F234" i="26"/>
  <c r="B234" i="26"/>
  <c r="A234" i="26"/>
  <c r="C234" i="26" s="1"/>
  <c r="W233" i="26"/>
  <c r="F233" i="26"/>
  <c r="D233" i="26"/>
  <c r="C233" i="26"/>
  <c r="A233" i="26"/>
  <c r="B233" i="26" s="1"/>
  <c r="W232" i="26"/>
  <c r="F232" i="26"/>
  <c r="B232" i="26"/>
  <c r="A232" i="26"/>
  <c r="C232" i="26" s="1"/>
  <c r="W231" i="26"/>
  <c r="F231" i="26"/>
  <c r="D231" i="26"/>
  <c r="C231" i="26"/>
  <c r="A231" i="26"/>
  <c r="B231" i="26" s="1"/>
  <c r="W230" i="26"/>
  <c r="F230" i="26"/>
  <c r="B230" i="26"/>
  <c r="A230" i="26"/>
  <c r="C230" i="26" s="1"/>
  <c r="W229" i="26"/>
  <c r="F229" i="26"/>
  <c r="D229" i="26"/>
  <c r="C229" i="26"/>
  <c r="A229" i="26"/>
  <c r="B229" i="26" s="1"/>
  <c r="W228" i="26"/>
  <c r="F228" i="26"/>
  <c r="B228" i="26"/>
  <c r="A228" i="26"/>
  <c r="C228" i="26" s="1"/>
  <c r="W227" i="26"/>
  <c r="F227" i="26"/>
  <c r="D227" i="26"/>
  <c r="C227" i="26"/>
  <c r="A227" i="26"/>
  <c r="B227" i="26" s="1"/>
  <c r="W226" i="26"/>
  <c r="F226" i="26"/>
  <c r="B226" i="26"/>
  <c r="A226" i="26"/>
  <c r="C226" i="26" s="1"/>
  <c r="W225" i="26"/>
  <c r="F225" i="26"/>
  <c r="D225" i="26"/>
  <c r="C225" i="26"/>
  <c r="A225" i="26"/>
  <c r="B225" i="26" s="1"/>
  <c r="W224" i="26"/>
  <c r="F224" i="26"/>
  <c r="B224" i="26"/>
  <c r="A224" i="26"/>
  <c r="C224" i="26" s="1"/>
  <c r="W223" i="26"/>
  <c r="F223" i="26"/>
  <c r="D223" i="26"/>
  <c r="C223" i="26"/>
  <c r="A223" i="26"/>
  <c r="B223" i="26" s="1"/>
  <c r="W222" i="26"/>
  <c r="F222" i="26"/>
  <c r="B222" i="26"/>
  <c r="A222" i="26"/>
  <c r="C222" i="26" s="1"/>
  <c r="W221" i="26"/>
  <c r="F221" i="26"/>
  <c r="D221" i="26"/>
  <c r="C221" i="26"/>
  <c r="A221" i="26"/>
  <c r="B221" i="26" s="1"/>
  <c r="W220" i="26"/>
  <c r="F220" i="26"/>
  <c r="B220" i="26"/>
  <c r="A220" i="26"/>
  <c r="C220" i="26" s="1"/>
  <c r="W219" i="26"/>
  <c r="F219" i="26"/>
  <c r="D219" i="26"/>
  <c r="C219" i="26"/>
  <c r="A219" i="26"/>
  <c r="B219" i="26" s="1"/>
  <c r="W218" i="26"/>
  <c r="F218" i="26"/>
  <c r="B218" i="26"/>
  <c r="A218" i="26"/>
  <c r="C218" i="26" s="1"/>
  <c r="W217" i="26"/>
  <c r="F217" i="26"/>
  <c r="D217" i="26"/>
  <c r="C217" i="26"/>
  <c r="A217" i="26"/>
  <c r="B217" i="26" s="1"/>
  <c r="W216" i="26"/>
  <c r="F216" i="26"/>
  <c r="B216" i="26"/>
  <c r="A216" i="26"/>
  <c r="C216" i="26" s="1"/>
  <c r="W215" i="26"/>
  <c r="F215" i="26"/>
  <c r="D215" i="26"/>
  <c r="C215" i="26"/>
  <c r="A215" i="26"/>
  <c r="B215" i="26" s="1"/>
  <c r="W214" i="26"/>
  <c r="F214" i="26"/>
  <c r="B214" i="26"/>
  <c r="A214" i="26"/>
  <c r="C214" i="26" s="1"/>
  <c r="W213" i="26"/>
  <c r="F213" i="26"/>
  <c r="D213" i="26"/>
  <c r="C213" i="26"/>
  <c r="A213" i="26"/>
  <c r="B213" i="26" s="1"/>
  <c r="W212" i="26"/>
  <c r="F212" i="26"/>
  <c r="B212" i="26"/>
  <c r="A212" i="26"/>
  <c r="C212" i="26" s="1"/>
  <c r="W211" i="26"/>
  <c r="F211" i="26"/>
  <c r="D211" i="26"/>
  <c r="C211" i="26"/>
  <c r="A211" i="26"/>
  <c r="B211" i="26" s="1"/>
  <c r="W210" i="26"/>
  <c r="F210" i="26"/>
  <c r="B210" i="26"/>
  <c r="A210" i="26"/>
  <c r="C210" i="26" s="1"/>
  <c r="W209" i="26"/>
  <c r="F209" i="26"/>
  <c r="D209" i="26"/>
  <c r="C209" i="26"/>
  <c r="A209" i="26"/>
  <c r="B209" i="26" s="1"/>
  <c r="W208" i="26"/>
  <c r="F208" i="26"/>
  <c r="B208" i="26"/>
  <c r="A208" i="26"/>
  <c r="C208" i="26" s="1"/>
  <c r="W207" i="26"/>
  <c r="F207" i="26"/>
  <c r="D207" i="26"/>
  <c r="C207" i="26"/>
  <c r="A207" i="26"/>
  <c r="B207" i="26" s="1"/>
  <c r="W206" i="26"/>
  <c r="F206" i="26"/>
  <c r="B206" i="26"/>
  <c r="A206" i="26"/>
  <c r="C206" i="26" s="1"/>
  <c r="W205" i="26"/>
  <c r="F205" i="26"/>
  <c r="D205" i="26"/>
  <c r="C205" i="26"/>
  <c r="A205" i="26"/>
  <c r="B205" i="26" s="1"/>
  <c r="W204" i="26"/>
  <c r="F204" i="26"/>
  <c r="B204" i="26"/>
  <c r="A204" i="26"/>
  <c r="C204" i="26" s="1"/>
  <c r="W203" i="26"/>
  <c r="F203" i="26"/>
  <c r="D203" i="26"/>
  <c r="C203" i="26"/>
  <c r="A203" i="26"/>
  <c r="B203" i="26" s="1"/>
  <c r="W202" i="26"/>
  <c r="F202" i="26"/>
  <c r="B202" i="26"/>
  <c r="A202" i="26"/>
  <c r="C202" i="26" s="1"/>
  <c r="W201" i="26"/>
  <c r="F201" i="26"/>
  <c r="D201" i="26"/>
  <c r="C201" i="26"/>
  <c r="A201" i="26"/>
  <c r="B201" i="26" s="1"/>
  <c r="W200" i="26"/>
  <c r="F200" i="26"/>
  <c r="B200" i="26"/>
  <c r="A200" i="26"/>
  <c r="C200" i="26" s="1"/>
  <c r="W199" i="26"/>
  <c r="F199" i="26"/>
  <c r="D199" i="26"/>
  <c r="C199" i="26"/>
  <c r="A199" i="26"/>
  <c r="B199" i="26" s="1"/>
  <c r="W198" i="26"/>
  <c r="F198" i="26"/>
  <c r="B198" i="26"/>
  <c r="A198" i="26"/>
  <c r="C198" i="26" s="1"/>
  <c r="W197" i="26"/>
  <c r="F197" i="26"/>
  <c r="D197" i="26"/>
  <c r="C197" i="26"/>
  <c r="A197" i="26"/>
  <c r="B197" i="26" s="1"/>
  <c r="W196" i="26"/>
  <c r="F196" i="26"/>
  <c r="A196" i="26"/>
  <c r="B196" i="26" s="1"/>
  <c r="W195" i="26"/>
  <c r="F195" i="26"/>
  <c r="D195" i="26"/>
  <c r="C195" i="26"/>
  <c r="A195" i="26"/>
  <c r="B195" i="26" s="1"/>
  <c r="W194" i="26"/>
  <c r="F194" i="26"/>
  <c r="A194" i="26"/>
  <c r="W193" i="26"/>
  <c r="F193" i="26"/>
  <c r="D193" i="26"/>
  <c r="C193" i="26"/>
  <c r="A193" i="26"/>
  <c r="B193" i="26" s="1"/>
  <c r="W192" i="26"/>
  <c r="F192" i="26"/>
  <c r="A192" i="26"/>
  <c r="W191" i="26"/>
  <c r="F191" i="26"/>
  <c r="D191" i="26"/>
  <c r="C191" i="26"/>
  <c r="A191" i="26"/>
  <c r="B191" i="26" s="1"/>
  <c r="W190" i="26"/>
  <c r="F190" i="26"/>
  <c r="B190" i="26"/>
  <c r="A190" i="26"/>
  <c r="W189" i="26"/>
  <c r="F189" i="26"/>
  <c r="D189" i="26"/>
  <c r="C189" i="26"/>
  <c r="A189" i="26"/>
  <c r="B189" i="26" s="1"/>
  <c r="W188" i="26"/>
  <c r="F188" i="26"/>
  <c r="A188" i="26"/>
  <c r="B188" i="26" s="1"/>
  <c r="W187" i="26"/>
  <c r="F187" i="26"/>
  <c r="D187" i="26"/>
  <c r="C187" i="26"/>
  <c r="A187" i="26"/>
  <c r="B187" i="26" s="1"/>
  <c r="W186" i="26"/>
  <c r="F186" i="26"/>
  <c r="A186" i="26"/>
  <c r="W185" i="26"/>
  <c r="F185" i="26"/>
  <c r="D185" i="26"/>
  <c r="C185" i="26"/>
  <c r="A185" i="26"/>
  <c r="B185" i="26" s="1"/>
  <c r="W184" i="26"/>
  <c r="F184" i="26"/>
  <c r="A184" i="26"/>
  <c r="W183" i="26"/>
  <c r="F183" i="26"/>
  <c r="D183" i="26"/>
  <c r="C183" i="26"/>
  <c r="A183" i="26"/>
  <c r="B183" i="26" s="1"/>
  <c r="W182" i="26"/>
  <c r="F182" i="26"/>
  <c r="B182" i="26"/>
  <c r="A182" i="26"/>
  <c r="W181" i="26"/>
  <c r="F181" i="26"/>
  <c r="D181" i="26"/>
  <c r="C181" i="26"/>
  <c r="A181" i="26"/>
  <c r="B181" i="26" s="1"/>
  <c r="W180" i="26"/>
  <c r="F180" i="26"/>
  <c r="A180" i="26"/>
  <c r="B180" i="26" s="1"/>
  <c r="W179" i="26"/>
  <c r="F179" i="26"/>
  <c r="D179" i="26"/>
  <c r="C179" i="26"/>
  <c r="A179" i="26"/>
  <c r="B179" i="26" s="1"/>
  <c r="W178" i="26"/>
  <c r="F178" i="26"/>
  <c r="A178" i="26"/>
  <c r="D178" i="26" s="1"/>
  <c r="W177" i="26"/>
  <c r="F177" i="26"/>
  <c r="D177" i="26"/>
  <c r="C177" i="26"/>
  <c r="A177" i="26"/>
  <c r="B177" i="26" s="1"/>
  <c r="W176" i="26"/>
  <c r="F176" i="26"/>
  <c r="C176" i="26"/>
  <c r="A176" i="26"/>
  <c r="D176" i="26" s="1"/>
  <c r="W175" i="26"/>
  <c r="F175" i="26"/>
  <c r="C175" i="26"/>
  <c r="A175" i="26"/>
  <c r="B175" i="26" s="1"/>
  <c r="W174" i="26"/>
  <c r="F174" i="26"/>
  <c r="A174" i="26"/>
  <c r="D174" i="26" s="1"/>
  <c r="W173" i="26"/>
  <c r="F173" i="26"/>
  <c r="D173" i="26"/>
  <c r="C173" i="26"/>
  <c r="A173" i="26"/>
  <c r="B173" i="26" s="1"/>
  <c r="W172" i="26"/>
  <c r="F172" i="26"/>
  <c r="C172" i="26"/>
  <c r="A172" i="26"/>
  <c r="D172" i="26" s="1"/>
  <c r="W171" i="26"/>
  <c r="F171" i="26"/>
  <c r="C171" i="26"/>
  <c r="A171" i="26"/>
  <c r="B171" i="26" s="1"/>
  <c r="W170" i="26"/>
  <c r="F170" i="26"/>
  <c r="A170" i="26"/>
  <c r="D170" i="26" s="1"/>
  <c r="W169" i="26"/>
  <c r="F169" i="26"/>
  <c r="D169" i="26"/>
  <c r="C169" i="26"/>
  <c r="A169" i="26"/>
  <c r="B169" i="26" s="1"/>
  <c r="W168" i="26"/>
  <c r="F168" i="26"/>
  <c r="C168" i="26"/>
  <c r="A168" i="26"/>
  <c r="D168" i="26" s="1"/>
  <c r="W167" i="26"/>
  <c r="F167" i="26"/>
  <c r="A167" i="26"/>
  <c r="C167" i="26" s="1"/>
  <c r="W166" i="26"/>
  <c r="F166" i="26"/>
  <c r="C166" i="26"/>
  <c r="A166" i="26"/>
  <c r="D166" i="26" s="1"/>
  <c r="W165" i="26"/>
  <c r="F165" i="26"/>
  <c r="A165" i="26"/>
  <c r="C165" i="26" s="1"/>
  <c r="W164" i="26"/>
  <c r="F164" i="26"/>
  <c r="C164" i="26"/>
  <c r="A164" i="26"/>
  <c r="D164" i="26" s="1"/>
  <c r="W163" i="26"/>
  <c r="F163" i="26"/>
  <c r="A163" i="26"/>
  <c r="C163" i="26" s="1"/>
  <c r="W162" i="26"/>
  <c r="F162" i="26"/>
  <c r="C162" i="26"/>
  <c r="A162" i="26"/>
  <c r="D162" i="26" s="1"/>
  <c r="W161" i="26"/>
  <c r="F161" i="26"/>
  <c r="A161" i="26"/>
  <c r="C161" i="26" s="1"/>
  <c r="W160" i="26"/>
  <c r="F160" i="26"/>
  <c r="C160" i="26"/>
  <c r="A160" i="26"/>
  <c r="D160" i="26" s="1"/>
  <c r="W159" i="26"/>
  <c r="F159" i="26"/>
  <c r="A159" i="26"/>
  <c r="C159" i="26" s="1"/>
  <c r="W158" i="26"/>
  <c r="F158" i="26"/>
  <c r="C158" i="26"/>
  <c r="A158" i="26"/>
  <c r="D158" i="26" s="1"/>
  <c r="W157" i="26"/>
  <c r="F157" i="26"/>
  <c r="A157" i="26"/>
  <c r="C157" i="26" s="1"/>
  <c r="W156" i="26"/>
  <c r="F156" i="26"/>
  <c r="C156" i="26"/>
  <c r="A156" i="26"/>
  <c r="D156" i="26" s="1"/>
  <c r="W155" i="26"/>
  <c r="F155" i="26"/>
  <c r="A155" i="26"/>
  <c r="C155" i="26" s="1"/>
  <c r="W154" i="26"/>
  <c r="F154" i="26"/>
  <c r="C154" i="26"/>
  <c r="A154" i="26"/>
  <c r="D154" i="26" s="1"/>
  <c r="W153" i="26"/>
  <c r="F153" i="26"/>
  <c r="A153" i="26"/>
  <c r="C153" i="26" s="1"/>
  <c r="W152" i="26"/>
  <c r="F152" i="26"/>
  <c r="C152" i="26"/>
  <c r="A152" i="26"/>
  <c r="D152" i="26" s="1"/>
  <c r="W151" i="26"/>
  <c r="F151" i="26"/>
  <c r="A151" i="26"/>
  <c r="C151" i="26" s="1"/>
  <c r="W150" i="26"/>
  <c r="F150" i="26"/>
  <c r="C150" i="26"/>
  <c r="A150" i="26"/>
  <c r="D150" i="26" s="1"/>
  <c r="W149" i="26"/>
  <c r="F149" i="26"/>
  <c r="A149" i="26"/>
  <c r="C149" i="26" s="1"/>
  <c r="W148" i="26"/>
  <c r="F148" i="26"/>
  <c r="C148" i="26"/>
  <c r="A148" i="26"/>
  <c r="D148" i="26" s="1"/>
  <c r="W147" i="26"/>
  <c r="F147" i="26"/>
  <c r="A147" i="26"/>
  <c r="C147" i="26" s="1"/>
  <c r="W146" i="26"/>
  <c r="F146" i="26"/>
  <c r="C146" i="26"/>
  <c r="A146" i="26"/>
  <c r="D146" i="26" s="1"/>
  <c r="W145" i="26"/>
  <c r="F145" i="26"/>
  <c r="A145" i="26"/>
  <c r="C145" i="26" s="1"/>
  <c r="W144" i="26"/>
  <c r="F144" i="26"/>
  <c r="C144" i="26"/>
  <c r="A144" i="26"/>
  <c r="D144" i="26" s="1"/>
  <c r="W143" i="26"/>
  <c r="F143" i="26"/>
  <c r="A143" i="26"/>
  <c r="C143" i="26" s="1"/>
  <c r="W142" i="26"/>
  <c r="F142" i="26"/>
  <c r="C142" i="26"/>
  <c r="A142" i="26"/>
  <c r="D142" i="26" s="1"/>
  <c r="W141" i="26"/>
  <c r="F141" i="26"/>
  <c r="A141" i="26"/>
  <c r="C141" i="26" s="1"/>
  <c r="W140" i="26"/>
  <c r="F140" i="26"/>
  <c r="C140" i="26"/>
  <c r="A140" i="26"/>
  <c r="D140" i="26" s="1"/>
  <c r="W139" i="26"/>
  <c r="F139" i="26"/>
  <c r="A139" i="26"/>
  <c r="C139" i="26" s="1"/>
  <c r="W138" i="26"/>
  <c r="F138" i="26"/>
  <c r="C138" i="26"/>
  <c r="A138" i="26"/>
  <c r="D138" i="26" s="1"/>
  <c r="W137" i="26"/>
  <c r="F137" i="26"/>
  <c r="A137" i="26"/>
  <c r="C137" i="26" s="1"/>
  <c r="W136" i="26"/>
  <c r="F136" i="26"/>
  <c r="C136" i="26"/>
  <c r="A136" i="26"/>
  <c r="D136" i="26" s="1"/>
  <c r="W135" i="26"/>
  <c r="F135" i="26"/>
  <c r="A135" i="26"/>
  <c r="C135" i="26" s="1"/>
  <c r="W134" i="26"/>
  <c r="F134" i="26"/>
  <c r="C134" i="26"/>
  <c r="A134" i="26"/>
  <c r="D134" i="26" s="1"/>
  <c r="W133" i="26"/>
  <c r="F133" i="26"/>
  <c r="A133" i="26"/>
  <c r="C133" i="26" s="1"/>
  <c r="W132" i="26"/>
  <c r="F132" i="26"/>
  <c r="C132" i="26"/>
  <c r="A132" i="26"/>
  <c r="D132" i="26" s="1"/>
  <c r="W131" i="26"/>
  <c r="F131" i="26"/>
  <c r="A131" i="26"/>
  <c r="C131" i="26" s="1"/>
  <c r="W130" i="26"/>
  <c r="F130" i="26"/>
  <c r="C130" i="26"/>
  <c r="A130" i="26"/>
  <c r="D130" i="26" s="1"/>
  <c r="W129" i="26"/>
  <c r="F129" i="26"/>
  <c r="A129" i="26"/>
  <c r="C129" i="26" s="1"/>
  <c r="W128" i="26"/>
  <c r="F128" i="26"/>
  <c r="C128" i="26"/>
  <c r="A128" i="26"/>
  <c r="D128" i="26" s="1"/>
  <c r="W127" i="26"/>
  <c r="F127" i="26"/>
  <c r="A127" i="26"/>
  <c r="C127" i="26" s="1"/>
  <c r="W126" i="26"/>
  <c r="F126" i="26"/>
  <c r="C126" i="26"/>
  <c r="A126" i="26"/>
  <c r="D126" i="26" s="1"/>
  <c r="W125" i="26"/>
  <c r="F125" i="26"/>
  <c r="A125" i="26"/>
  <c r="C125" i="26" s="1"/>
  <c r="W124" i="26"/>
  <c r="F124" i="26"/>
  <c r="A124" i="26"/>
  <c r="W123" i="26"/>
  <c r="F123" i="26"/>
  <c r="A123" i="26"/>
  <c r="C123" i="26" s="1"/>
  <c r="W122" i="26"/>
  <c r="F122" i="26"/>
  <c r="A122" i="26"/>
  <c r="W121" i="26"/>
  <c r="F121" i="26"/>
  <c r="A121" i="26"/>
  <c r="C121" i="26" s="1"/>
  <c r="W120" i="26"/>
  <c r="F120" i="26"/>
  <c r="A120" i="26"/>
  <c r="W119" i="26"/>
  <c r="F119" i="26"/>
  <c r="A119" i="26"/>
  <c r="C119" i="26" s="1"/>
  <c r="W118" i="26"/>
  <c r="F118" i="26"/>
  <c r="A118" i="26"/>
  <c r="W117" i="26"/>
  <c r="F117" i="26"/>
  <c r="A117" i="26"/>
  <c r="C117" i="26" s="1"/>
  <c r="W116" i="26"/>
  <c r="F116" i="26"/>
  <c r="A116" i="26"/>
  <c r="W115" i="26"/>
  <c r="F115" i="26"/>
  <c r="A115" i="26"/>
  <c r="C115" i="26" s="1"/>
  <c r="W114" i="26"/>
  <c r="F114" i="26"/>
  <c r="A114" i="26"/>
  <c r="W113" i="26"/>
  <c r="F113" i="26"/>
  <c r="A113" i="26"/>
  <c r="C113" i="26" s="1"/>
  <c r="W112" i="26"/>
  <c r="F112" i="26"/>
  <c r="A112" i="26"/>
  <c r="W111" i="26"/>
  <c r="F111" i="26"/>
  <c r="A111" i="26"/>
  <c r="C111" i="26" s="1"/>
  <c r="W110" i="26"/>
  <c r="F110" i="26"/>
  <c r="A110" i="26"/>
  <c r="W109" i="26"/>
  <c r="F109" i="26"/>
  <c r="A109" i="26"/>
  <c r="C109" i="26" s="1"/>
  <c r="W108" i="26"/>
  <c r="F108" i="26"/>
  <c r="A108" i="26"/>
  <c r="W107" i="26"/>
  <c r="F107" i="26"/>
  <c r="A107" i="26"/>
  <c r="C107" i="26" s="1"/>
  <c r="W106" i="26"/>
  <c r="F106" i="26"/>
  <c r="A106" i="26"/>
  <c r="W105" i="26"/>
  <c r="F105" i="26"/>
  <c r="A105" i="26"/>
  <c r="C105" i="26" s="1"/>
  <c r="W104" i="26"/>
  <c r="F104" i="26"/>
  <c r="A104" i="26"/>
  <c r="W103" i="26"/>
  <c r="F103" i="26"/>
  <c r="A103" i="26"/>
  <c r="C103" i="26" s="1"/>
  <c r="W102" i="26"/>
  <c r="F102" i="26"/>
  <c r="A102" i="26"/>
  <c r="W101" i="26"/>
  <c r="F101" i="26"/>
  <c r="A101" i="26"/>
  <c r="C101" i="26" s="1"/>
  <c r="W100" i="26"/>
  <c r="F100" i="26"/>
  <c r="A100" i="26"/>
  <c r="W99" i="26"/>
  <c r="F99" i="26"/>
  <c r="A99" i="26"/>
  <c r="C99" i="26" s="1"/>
  <c r="W98" i="26"/>
  <c r="F98" i="26"/>
  <c r="A98" i="26"/>
  <c r="W97" i="26"/>
  <c r="F97" i="26"/>
  <c r="A97" i="26"/>
  <c r="C97" i="26" s="1"/>
  <c r="W96" i="26"/>
  <c r="F96" i="26"/>
  <c r="A96" i="26"/>
  <c r="W95" i="26"/>
  <c r="F95" i="26"/>
  <c r="A95" i="26"/>
  <c r="C95" i="26" s="1"/>
  <c r="W94" i="26"/>
  <c r="F94" i="26"/>
  <c r="A94" i="26"/>
  <c r="W93" i="26"/>
  <c r="F93" i="26"/>
  <c r="A93" i="26"/>
  <c r="C93" i="26" s="1"/>
  <c r="W92" i="26"/>
  <c r="F92" i="26"/>
  <c r="A92" i="26"/>
  <c r="W91" i="26"/>
  <c r="F91" i="26"/>
  <c r="A91" i="26"/>
  <c r="C91" i="26" s="1"/>
  <c r="W90" i="26"/>
  <c r="F90" i="26"/>
  <c r="A90" i="26"/>
  <c r="W89" i="26"/>
  <c r="F89" i="26"/>
  <c r="A89" i="26"/>
  <c r="C89" i="26" s="1"/>
  <c r="W88" i="26"/>
  <c r="F88" i="26"/>
  <c r="A88" i="26"/>
  <c r="W87" i="26"/>
  <c r="F87" i="26"/>
  <c r="A87" i="26"/>
  <c r="C87" i="26" s="1"/>
  <c r="W86" i="26"/>
  <c r="F86" i="26"/>
  <c r="A86" i="26"/>
  <c r="W85" i="26"/>
  <c r="F85" i="26"/>
  <c r="A85" i="26"/>
  <c r="C85" i="26" s="1"/>
  <c r="W84" i="26"/>
  <c r="F84" i="26"/>
  <c r="A84" i="26"/>
  <c r="W83" i="26"/>
  <c r="F83" i="26"/>
  <c r="A83" i="26"/>
  <c r="C83" i="26" s="1"/>
  <c r="W82" i="26"/>
  <c r="F82" i="26"/>
  <c r="A82" i="26"/>
  <c r="B82" i="26" s="1"/>
  <c r="W81" i="26"/>
  <c r="F81" i="26"/>
  <c r="A81" i="26"/>
  <c r="C81" i="26" s="1"/>
  <c r="W80" i="26"/>
  <c r="F80" i="26"/>
  <c r="A80" i="26"/>
  <c r="B80" i="26" s="1"/>
  <c r="W79" i="26"/>
  <c r="F79" i="26"/>
  <c r="A79" i="26"/>
  <c r="C79" i="26" s="1"/>
  <c r="W78" i="26"/>
  <c r="F78" i="26"/>
  <c r="A78" i="26"/>
  <c r="B78" i="26" s="1"/>
  <c r="W77" i="26"/>
  <c r="F77" i="26"/>
  <c r="A77" i="26"/>
  <c r="C77" i="26" s="1"/>
  <c r="W76" i="26"/>
  <c r="F76" i="26"/>
  <c r="A76" i="26"/>
  <c r="B76" i="26" s="1"/>
  <c r="W75" i="26"/>
  <c r="F75" i="26"/>
  <c r="A75" i="26"/>
  <c r="C75" i="26" s="1"/>
  <c r="W74" i="26"/>
  <c r="F74" i="26"/>
  <c r="A74" i="26"/>
  <c r="B74" i="26" s="1"/>
  <c r="W73" i="26"/>
  <c r="F73" i="26"/>
  <c r="A73" i="26"/>
  <c r="C73" i="26" s="1"/>
  <c r="W72" i="26"/>
  <c r="F72" i="26"/>
  <c r="A72" i="26"/>
  <c r="B72" i="26" s="1"/>
  <c r="W71" i="26"/>
  <c r="F71" i="26"/>
  <c r="A71" i="26"/>
  <c r="C71" i="26" s="1"/>
  <c r="W70" i="26"/>
  <c r="F70" i="26"/>
  <c r="A70" i="26"/>
  <c r="B70" i="26" s="1"/>
  <c r="W69" i="26"/>
  <c r="F69" i="26"/>
  <c r="A69" i="26"/>
  <c r="C69" i="26" s="1"/>
  <c r="W68" i="26"/>
  <c r="F68" i="26"/>
  <c r="A68" i="26"/>
  <c r="B68" i="26" s="1"/>
  <c r="W67" i="26"/>
  <c r="F67" i="26"/>
  <c r="A67" i="26"/>
  <c r="C67" i="26" s="1"/>
  <c r="W66" i="26"/>
  <c r="F66" i="26"/>
  <c r="A66" i="26"/>
  <c r="B66" i="26" s="1"/>
  <c r="W65" i="26"/>
  <c r="F65" i="26"/>
  <c r="A65" i="26"/>
  <c r="C65" i="26" s="1"/>
  <c r="W64" i="26"/>
  <c r="F64" i="26"/>
  <c r="A64" i="26"/>
  <c r="B64" i="26" s="1"/>
  <c r="W63" i="26"/>
  <c r="F63" i="26"/>
  <c r="A63" i="26"/>
  <c r="C63" i="26" s="1"/>
  <c r="W62" i="26"/>
  <c r="F62" i="26"/>
  <c r="A62" i="26"/>
  <c r="B62" i="26" s="1"/>
  <c r="W61" i="26"/>
  <c r="F61" i="26"/>
  <c r="A61" i="26"/>
  <c r="C61" i="26" s="1"/>
  <c r="W60" i="26"/>
  <c r="F60" i="26"/>
  <c r="A60" i="26"/>
  <c r="B60" i="26" s="1"/>
  <c r="W59" i="26"/>
  <c r="F59" i="26"/>
  <c r="A59" i="26"/>
  <c r="C59" i="26" s="1"/>
  <c r="W58" i="26"/>
  <c r="F58" i="26"/>
  <c r="A58" i="26"/>
  <c r="B58" i="26" s="1"/>
  <c r="W57" i="26"/>
  <c r="F57" i="26"/>
  <c r="A57" i="26"/>
  <c r="C57" i="26" s="1"/>
  <c r="W56" i="26"/>
  <c r="F56" i="26"/>
  <c r="A56" i="26"/>
  <c r="B56" i="26" s="1"/>
  <c r="W55" i="26"/>
  <c r="F55" i="26"/>
  <c r="A55" i="26"/>
  <c r="C55" i="26" s="1"/>
  <c r="W54" i="26"/>
  <c r="F54" i="26"/>
  <c r="A54" i="26"/>
  <c r="B54" i="26" s="1"/>
  <c r="W53" i="26"/>
  <c r="F53" i="26"/>
  <c r="A53" i="26"/>
  <c r="C53" i="26" s="1"/>
  <c r="W52" i="26"/>
  <c r="F52" i="26"/>
  <c r="A52" i="26"/>
  <c r="B52" i="26" s="1"/>
  <c r="W51" i="26"/>
  <c r="F51" i="26"/>
  <c r="A51" i="26"/>
  <c r="C51" i="26" s="1"/>
  <c r="W50" i="26"/>
  <c r="F50" i="26"/>
  <c r="A50" i="26"/>
  <c r="B50" i="26" s="1"/>
  <c r="W49" i="26"/>
  <c r="F49" i="26"/>
  <c r="A49" i="26"/>
  <c r="C49" i="26" s="1"/>
  <c r="W48" i="26"/>
  <c r="F48" i="26"/>
  <c r="A48" i="26"/>
  <c r="B48" i="26" s="1"/>
  <c r="W47" i="26"/>
  <c r="F47" i="26"/>
  <c r="A47" i="26"/>
  <c r="C47" i="26" s="1"/>
  <c r="W46" i="26"/>
  <c r="F46" i="26"/>
  <c r="C46" i="26"/>
  <c r="D46" i="26" s="1"/>
  <c r="A46" i="26"/>
  <c r="B46" i="26" s="1"/>
  <c r="W45" i="26"/>
  <c r="F45" i="26"/>
  <c r="A45" i="26"/>
  <c r="C45" i="26" s="1"/>
  <c r="W44" i="26"/>
  <c r="F44" i="26"/>
  <c r="C44" i="26"/>
  <c r="D44" i="26" s="1"/>
  <c r="A44" i="26"/>
  <c r="B44" i="26" s="1"/>
  <c r="W43" i="26"/>
  <c r="F43" i="26"/>
  <c r="A43" i="26"/>
  <c r="C43" i="26" s="1"/>
  <c r="W42" i="26"/>
  <c r="F42" i="26"/>
  <c r="C42" i="26"/>
  <c r="A42" i="26"/>
  <c r="B42" i="26" s="1"/>
  <c r="W41" i="26"/>
  <c r="F41" i="26"/>
  <c r="A41" i="26"/>
  <c r="C41" i="26" s="1"/>
  <c r="W40" i="26"/>
  <c r="F40" i="26"/>
  <c r="C40" i="26"/>
  <c r="A40" i="26"/>
  <c r="B40" i="26" s="1"/>
  <c r="W39" i="26"/>
  <c r="F39" i="26"/>
  <c r="A39" i="26"/>
  <c r="C39" i="26" s="1"/>
  <c r="W38" i="26"/>
  <c r="F38" i="26"/>
  <c r="C38" i="26"/>
  <c r="D38" i="26" s="1"/>
  <c r="A38" i="26"/>
  <c r="B38" i="26" s="1"/>
  <c r="W37" i="26"/>
  <c r="F37" i="26"/>
  <c r="A37" i="26"/>
  <c r="C37" i="26" s="1"/>
  <c r="W36" i="26"/>
  <c r="F36" i="26"/>
  <c r="C36" i="26"/>
  <c r="D36" i="26" s="1"/>
  <c r="A36" i="26"/>
  <c r="B36" i="26" s="1"/>
  <c r="W35" i="26"/>
  <c r="F35" i="26"/>
  <c r="A35" i="26"/>
  <c r="C35" i="26" s="1"/>
  <c r="W34" i="26"/>
  <c r="F34" i="26"/>
  <c r="C34" i="26"/>
  <c r="A34" i="26"/>
  <c r="B34" i="26" s="1"/>
  <c r="W33" i="26"/>
  <c r="F33" i="26"/>
  <c r="A33" i="26"/>
  <c r="C33" i="26" s="1"/>
  <c r="W32" i="26"/>
  <c r="F32" i="26"/>
  <c r="C32" i="26"/>
  <c r="A32" i="26"/>
  <c r="B32" i="26" s="1"/>
  <c r="W31" i="26"/>
  <c r="F31" i="26"/>
  <c r="A31" i="26"/>
  <c r="C31" i="26" s="1"/>
  <c r="W30" i="26"/>
  <c r="F30" i="26"/>
  <c r="C30" i="26"/>
  <c r="D30" i="26" s="1"/>
  <c r="A30" i="26"/>
  <c r="B30" i="26" s="1"/>
  <c r="W29" i="26"/>
  <c r="F29" i="26"/>
  <c r="A29" i="26"/>
  <c r="C29" i="26" s="1"/>
  <c r="W28" i="26"/>
  <c r="F28" i="26"/>
  <c r="C28" i="26"/>
  <c r="D28" i="26" s="1"/>
  <c r="A28" i="26"/>
  <c r="B28" i="26" s="1"/>
  <c r="W27" i="26"/>
  <c r="F27" i="26"/>
  <c r="A27" i="26"/>
  <c r="C27" i="26" s="1"/>
  <c r="W26" i="26"/>
  <c r="F26" i="26"/>
  <c r="C26" i="26"/>
  <c r="A26" i="26"/>
  <c r="B26" i="26" s="1"/>
  <c r="W25" i="26"/>
  <c r="F25" i="26"/>
  <c r="A25" i="26"/>
  <c r="C25" i="26" s="1"/>
  <c r="W24" i="26"/>
  <c r="F24" i="26"/>
  <c r="C24" i="26"/>
  <c r="A24" i="26"/>
  <c r="B24" i="26" s="1"/>
  <c r="W23" i="26"/>
  <c r="F23" i="26"/>
  <c r="A23" i="26"/>
  <c r="C23" i="26" s="1"/>
  <c r="W22" i="26"/>
  <c r="F22" i="26"/>
  <c r="C22" i="26"/>
  <c r="D22" i="26" s="1"/>
  <c r="A22" i="26"/>
  <c r="B22" i="26" s="1"/>
  <c r="W21" i="26"/>
  <c r="F21" i="26"/>
  <c r="A21" i="26"/>
  <c r="C21" i="26" s="1"/>
  <c r="W20" i="26"/>
  <c r="F20" i="26"/>
  <c r="C20" i="26"/>
  <c r="D20" i="26" s="1"/>
  <c r="A20" i="26"/>
  <c r="B20" i="26" s="1"/>
  <c r="W19" i="26"/>
  <c r="F19" i="26"/>
  <c r="A19" i="26"/>
  <c r="C19" i="26" s="1"/>
  <c r="W18" i="26"/>
  <c r="F18" i="26"/>
  <c r="C18" i="26"/>
  <c r="A18" i="26"/>
  <c r="B18" i="26" s="1"/>
  <c r="W17" i="26"/>
  <c r="F17" i="26"/>
  <c r="A17" i="26"/>
  <c r="C17" i="26" s="1"/>
  <c r="W16" i="26"/>
  <c r="F16" i="26"/>
  <c r="C16" i="26"/>
  <c r="A16" i="26"/>
  <c r="B16" i="26" s="1"/>
  <c r="W15" i="26"/>
  <c r="F15" i="26"/>
  <c r="A15" i="26"/>
  <c r="C15" i="26" s="1"/>
  <c r="W14" i="26"/>
  <c r="F14" i="26"/>
  <c r="C14" i="26"/>
  <c r="D14" i="26" s="1"/>
  <c r="A14" i="26"/>
  <c r="B14" i="26" s="1"/>
  <c r="W13" i="26"/>
  <c r="F13" i="26"/>
  <c r="A13" i="26"/>
  <c r="C13" i="26" s="1"/>
  <c r="W12" i="26"/>
  <c r="F12" i="26"/>
  <c r="C12" i="26"/>
  <c r="D12" i="26" s="1"/>
  <c r="A12" i="26"/>
  <c r="B12" i="26" s="1"/>
  <c r="W11" i="26"/>
  <c r="F11" i="26"/>
  <c r="A11" i="26"/>
  <c r="C11" i="26" s="1"/>
  <c r="W10" i="26"/>
  <c r="F10" i="26"/>
  <c r="C10" i="26"/>
  <c r="A10" i="26"/>
  <c r="B10" i="26" s="1"/>
  <c r="W9" i="26"/>
  <c r="C82" i="26" s="1"/>
  <c r="D82" i="26" s="1"/>
  <c r="F9" i="26"/>
  <c r="A9" i="26"/>
  <c r="C9" i="26" s="1"/>
  <c r="W8" i="26"/>
  <c r="C124" i="26" s="1"/>
  <c r="F8" i="26"/>
  <c r="C8" i="26"/>
  <c r="A8" i="26"/>
  <c r="B8" i="26" s="1"/>
  <c r="W500" i="25"/>
  <c r="F500" i="25"/>
  <c r="C500" i="25"/>
  <c r="A500" i="25"/>
  <c r="B500" i="25" s="1"/>
  <c r="W499" i="25"/>
  <c r="F499" i="25"/>
  <c r="A499" i="25"/>
  <c r="W498" i="25"/>
  <c r="F498" i="25"/>
  <c r="C498" i="25"/>
  <c r="A498" i="25"/>
  <c r="B498" i="25" s="1"/>
  <c r="W497" i="25"/>
  <c r="F497" i="25"/>
  <c r="A497" i="25"/>
  <c r="W496" i="25"/>
  <c r="F496" i="25"/>
  <c r="C496" i="25"/>
  <c r="A496" i="25"/>
  <c r="B496" i="25" s="1"/>
  <c r="W495" i="25"/>
  <c r="F495" i="25"/>
  <c r="A495" i="25"/>
  <c r="W494" i="25"/>
  <c r="F494" i="25"/>
  <c r="C494" i="25"/>
  <c r="A494" i="25"/>
  <c r="B494" i="25" s="1"/>
  <c r="W493" i="25"/>
  <c r="F493" i="25"/>
  <c r="A493" i="25"/>
  <c r="W492" i="25"/>
  <c r="F492" i="25"/>
  <c r="C492" i="25"/>
  <c r="A492" i="25"/>
  <c r="B492" i="25" s="1"/>
  <c r="W491" i="25"/>
  <c r="F491" i="25"/>
  <c r="A491" i="25"/>
  <c r="W490" i="25"/>
  <c r="F490" i="25"/>
  <c r="C490" i="25"/>
  <c r="A490" i="25"/>
  <c r="B490" i="25" s="1"/>
  <c r="W489" i="25"/>
  <c r="F489" i="25"/>
  <c r="A489" i="25"/>
  <c r="W488" i="25"/>
  <c r="F488" i="25"/>
  <c r="C488" i="25"/>
  <c r="A488" i="25"/>
  <c r="B488" i="25" s="1"/>
  <c r="W487" i="25"/>
  <c r="F487" i="25"/>
  <c r="A487" i="25"/>
  <c r="W486" i="25"/>
  <c r="F486" i="25"/>
  <c r="C486" i="25"/>
  <c r="B486" i="25"/>
  <c r="A486" i="25"/>
  <c r="D486" i="25" s="1"/>
  <c r="W485" i="25"/>
  <c r="F485" i="25"/>
  <c r="A485" i="25"/>
  <c r="W484" i="25"/>
  <c r="F484" i="25"/>
  <c r="C484" i="25"/>
  <c r="B484" i="25"/>
  <c r="A484" i="25"/>
  <c r="D484" i="25" s="1"/>
  <c r="W483" i="25"/>
  <c r="F483" i="25"/>
  <c r="A483" i="25"/>
  <c r="W482" i="25"/>
  <c r="F482" i="25"/>
  <c r="C482" i="25"/>
  <c r="B482" i="25"/>
  <c r="A482" i="25"/>
  <c r="D482" i="25" s="1"/>
  <c r="W481" i="25"/>
  <c r="F481" i="25"/>
  <c r="A481" i="25"/>
  <c r="W480" i="25"/>
  <c r="F480" i="25"/>
  <c r="C480" i="25"/>
  <c r="B480" i="25"/>
  <c r="A480" i="25"/>
  <c r="D480" i="25" s="1"/>
  <c r="W479" i="25"/>
  <c r="F479" i="25"/>
  <c r="A479" i="25"/>
  <c r="W478" i="25"/>
  <c r="F478" i="25"/>
  <c r="D478" i="25"/>
  <c r="C478" i="25"/>
  <c r="B478" i="25"/>
  <c r="A478" i="25"/>
  <c r="W477" i="25"/>
  <c r="F477" i="25"/>
  <c r="A477" i="25"/>
  <c r="W476" i="25"/>
  <c r="F476" i="25"/>
  <c r="D476" i="25"/>
  <c r="C476" i="25"/>
  <c r="B476" i="25"/>
  <c r="A476" i="25"/>
  <c r="W475" i="25"/>
  <c r="F475" i="25"/>
  <c r="A475" i="25"/>
  <c r="W474" i="25"/>
  <c r="F474" i="25"/>
  <c r="D474" i="25"/>
  <c r="C474" i="25"/>
  <c r="B474" i="25"/>
  <c r="A474" i="25"/>
  <c r="W473" i="25"/>
  <c r="F473" i="25"/>
  <c r="A473" i="25"/>
  <c r="W472" i="25"/>
  <c r="F472" i="25"/>
  <c r="D472" i="25"/>
  <c r="C472" i="25"/>
  <c r="B472" i="25"/>
  <c r="A472" i="25"/>
  <c r="W471" i="25"/>
  <c r="F471" i="25"/>
  <c r="A471" i="25"/>
  <c r="W470" i="25"/>
  <c r="F470" i="25"/>
  <c r="D470" i="25"/>
  <c r="C470" i="25"/>
  <c r="B470" i="25"/>
  <c r="A470" i="25"/>
  <c r="W469" i="25"/>
  <c r="F469" i="25"/>
  <c r="D469" i="25"/>
  <c r="B469" i="25"/>
  <c r="A469" i="25"/>
  <c r="C469" i="25" s="1"/>
  <c r="W468" i="25"/>
  <c r="F468" i="25"/>
  <c r="D468" i="25"/>
  <c r="C468" i="25"/>
  <c r="B468" i="25"/>
  <c r="A468" i="25"/>
  <c r="W467" i="25"/>
  <c r="F467" i="25"/>
  <c r="A467" i="25"/>
  <c r="C467" i="25" s="1"/>
  <c r="W466" i="25"/>
  <c r="F466" i="25"/>
  <c r="D466" i="25"/>
  <c r="C466" i="25"/>
  <c r="B466" i="25"/>
  <c r="A466" i="25"/>
  <c r="W465" i="25"/>
  <c r="F465" i="25"/>
  <c r="A465" i="25"/>
  <c r="C465" i="25" s="1"/>
  <c r="W464" i="25"/>
  <c r="F464" i="25"/>
  <c r="D464" i="25"/>
  <c r="C464" i="25"/>
  <c r="B464" i="25"/>
  <c r="A464" i="25"/>
  <c r="W463" i="25"/>
  <c r="F463" i="25"/>
  <c r="D463" i="25"/>
  <c r="A463" i="25"/>
  <c r="C463" i="25" s="1"/>
  <c r="W462" i="25"/>
  <c r="F462" i="25"/>
  <c r="D462" i="25"/>
  <c r="C462" i="25"/>
  <c r="B462" i="25"/>
  <c r="A462" i="25"/>
  <c r="W461" i="25"/>
  <c r="F461" i="25"/>
  <c r="D461" i="25"/>
  <c r="B461" i="25"/>
  <c r="A461" i="25"/>
  <c r="C461" i="25" s="1"/>
  <c r="W460" i="25"/>
  <c r="F460" i="25"/>
  <c r="D460" i="25"/>
  <c r="C460" i="25"/>
  <c r="B460" i="25"/>
  <c r="A460" i="25"/>
  <c r="W459" i="25"/>
  <c r="F459" i="25"/>
  <c r="B459" i="25"/>
  <c r="A459" i="25"/>
  <c r="C459" i="25" s="1"/>
  <c r="W458" i="25"/>
  <c r="F458" i="25"/>
  <c r="D458" i="25"/>
  <c r="C458" i="25"/>
  <c r="B458" i="25"/>
  <c r="A458" i="25"/>
  <c r="W457" i="25"/>
  <c r="F457" i="25"/>
  <c r="A457" i="25"/>
  <c r="C457" i="25" s="1"/>
  <c r="W456" i="25"/>
  <c r="F456" i="25"/>
  <c r="D456" i="25"/>
  <c r="C456" i="25"/>
  <c r="B456" i="25"/>
  <c r="A456" i="25"/>
  <c r="W455" i="25"/>
  <c r="F455" i="25"/>
  <c r="D455" i="25"/>
  <c r="A455" i="25"/>
  <c r="C455" i="25" s="1"/>
  <c r="W454" i="25"/>
  <c r="F454" i="25"/>
  <c r="D454" i="25"/>
  <c r="C454" i="25"/>
  <c r="B454" i="25"/>
  <c r="A454" i="25"/>
  <c r="W453" i="25"/>
  <c r="F453" i="25"/>
  <c r="D453" i="25"/>
  <c r="B453" i="25"/>
  <c r="A453" i="25"/>
  <c r="C453" i="25" s="1"/>
  <c r="W452" i="25"/>
  <c r="F452" i="25"/>
  <c r="D452" i="25"/>
  <c r="C452" i="25"/>
  <c r="B452" i="25"/>
  <c r="A452" i="25"/>
  <c r="W451" i="25"/>
  <c r="F451" i="25"/>
  <c r="B451" i="25"/>
  <c r="A451" i="25"/>
  <c r="C451" i="25" s="1"/>
  <c r="W450" i="25"/>
  <c r="F450" i="25"/>
  <c r="D450" i="25"/>
  <c r="C450" i="25"/>
  <c r="B450" i="25"/>
  <c r="A450" i="25"/>
  <c r="W449" i="25"/>
  <c r="F449" i="25"/>
  <c r="A449" i="25"/>
  <c r="C449" i="25" s="1"/>
  <c r="W448" i="25"/>
  <c r="F448" i="25"/>
  <c r="D448" i="25"/>
  <c r="C448" i="25"/>
  <c r="B448" i="25"/>
  <c r="A448" i="25"/>
  <c r="W447" i="25"/>
  <c r="F447" i="25"/>
  <c r="D447" i="25"/>
  <c r="A447" i="25"/>
  <c r="C447" i="25" s="1"/>
  <c r="W446" i="25"/>
  <c r="F446" i="25"/>
  <c r="D446" i="25"/>
  <c r="C446" i="25"/>
  <c r="B446" i="25"/>
  <c r="A446" i="25"/>
  <c r="W445" i="25"/>
  <c r="F445" i="25"/>
  <c r="D445" i="25"/>
  <c r="B445" i="25"/>
  <c r="A445" i="25"/>
  <c r="C445" i="25" s="1"/>
  <c r="W444" i="25"/>
  <c r="F444" i="25"/>
  <c r="D444" i="25"/>
  <c r="C444" i="25"/>
  <c r="B444" i="25"/>
  <c r="A444" i="25"/>
  <c r="W443" i="25"/>
  <c r="F443" i="25"/>
  <c r="B443" i="25"/>
  <c r="A443" i="25"/>
  <c r="C443" i="25" s="1"/>
  <c r="W442" i="25"/>
  <c r="F442" i="25"/>
  <c r="D442" i="25"/>
  <c r="C442" i="25"/>
  <c r="B442" i="25"/>
  <c r="A442" i="25"/>
  <c r="W441" i="25"/>
  <c r="F441" i="25"/>
  <c r="A441" i="25"/>
  <c r="C441" i="25" s="1"/>
  <c r="W440" i="25"/>
  <c r="F440" i="25"/>
  <c r="D440" i="25"/>
  <c r="C440" i="25"/>
  <c r="B440" i="25"/>
  <c r="A440" i="25"/>
  <c r="W439" i="25"/>
  <c r="F439" i="25"/>
  <c r="D439" i="25"/>
  <c r="A439" i="25"/>
  <c r="C439" i="25" s="1"/>
  <c r="W438" i="25"/>
  <c r="F438" i="25"/>
  <c r="D438" i="25"/>
  <c r="C438" i="25"/>
  <c r="B438" i="25"/>
  <c r="A438" i="25"/>
  <c r="W437" i="25"/>
  <c r="F437" i="25"/>
  <c r="D437" i="25"/>
  <c r="B437" i="25"/>
  <c r="A437" i="25"/>
  <c r="C437" i="25" s="1"/>
  <c r="W436" i="25"/>
  <c r="F436" i="25"/>
  <c r="D436" i="25"/>
  <c r="C436" i="25"/>
  <c r="B436" i="25"/>
  <c r="A436" i="25"/>
  <c r="W435" i="25"/>
  <c r="F435" i="25"/>
  <c r="B435" i="25"/>
  <c r="A435" i="25"/>
  <c r="C435" i="25" s="1"/>
  <c r="W434" i="25"/>
  <c r="F434" i="25"/>
  <c r="D434" i="25"/>
  <c r="C434" i="25"/>
  <c r="B434" i="25"/>
  <c r="A434" i="25"/>
  <c r="W433" i="25"/>
  <c r="F433" i="25"/>
  <c r="A433" i="25"/>
  <c r="C433" i="25" s="1"/>
  <c r="W432" i="25"/>
  <c r="F432" i="25"/>
  <c r="D432" i="25"/>
  <c r="C432" i="25"/>
  <c r="B432" i="25"/>
  <c r="A432" i="25"/>
  <c r="W431" i="25"/>
  <c r="F431" i="25"/>
  <c r="D431" i="25"/>
  <c r="A431" i="25"/>
  <c r="C431" i="25" s="1"/>
  <c r="W430" i="25"/>
  <c r="F430" i="25"/>
  <c r="D430" i="25"/>
  <c r="C430" i="25"/>
  <c r="B430" i="25"/>
  <c r="A430" i="25"/>
  <c r="W429" i="25"/>
  <c r="F429" i="25"/>
  <c r="D429" i="25"/>
  <c r="B429" i="25"/>
  <c r="A429" i="25"/>
  <c r="C429" i="25" s="1"/>
  <c r="W428" i="25"/>
  <c r="F428" i="25"/>
  <c r="D428" i="25"/>
  <c r="C428" i="25"/>
  <c r="B428" i="25"/>
  <c r="A428" i="25"/>
  <c r="W427" i="25"/>
  <c r="F427" i="25"/>
  <c r="B427" i="25"/>
  <c r="A427" i="25"/>
  <c r="C427" i="25" s="1"/>
  <c r="W426" i="25"/>
  <c r="F426" i="25"/>
  <c r="D426" i="25"/>
  <c r="C426" i="25"/>
  <c r="B426" i="25"/>
  <c r="A426" i="25"/>
  <c r="W425" i="25"/>
  <c r="F425" i="25"/>
  <c r="A425" i="25"/>
  <c r="C425" i="25" s="1"/>
  <c r="W424" i="25"/>
  <c r="F424" i="25"/>
  <c r="D424" i="25"/>
  <c r="C424" i="25"/>
  <c r="B424" i="25"/>
  <c r="A424" i="25"/>
  <c r="W423" i="25"/>
  <c r="F423" i="25"/>
  <c r="D423" i="25"/>
  <c r="A423" i="25"/>
  <c r="C423" i="25" s="1"/>
  <c r="W422" i="25"/>
  <c r="F422" i="25"/>
  <c r="D422" i="25"/>
  <c r="C422" i="25"/>
  <c r="B422" i="25"/>
  <c r="A422" i="25"/>
  <c r="W421" i="25"/>
  <c r="F421" i="25"/>
  <c r="D421" i="25"/>
  <c r="B421" i="25"/>
  <c r="A421" i="25"/>
  <c r="C421" i="25" s="1"/>
  <c r="W420" i="25"/>
  <c r="F420" i="25"/>
  <c r="D420" i="25"/>
  <c r="C420" i="25"/>
  <c r="B420" i="25"/>
  <c r="A420" i="25"/>
  <c r="W419" i="25"/>
  <c r="F419" i="25"/>
  <c r="B419" i="25"/>
  <c r="A419" i="25"/>
  <c r="C419" i="25" s="1"/>
  <c r="W418" i="25"/>
  <c r="F418" i="25"/>
  <c r="D418" i="25"/>
  <c r="C418" i="25"/>
  <c r="B418" i="25"/>
  <c r="A418" i="25"/>
  <c r="W417" i="25"/>
  <c r="F417" i="25"/>
  <c r="A417" i="25"/>
  <c r="C417" i="25" s="1"/>
  <c r="W416" i="25"/>
  <c r="F416" i="25"/>
  <c r="D416" i="25"/>
  <c r="C416" i="25"/>
  <c r="B416" i="25"/>
  <c r="A416" i="25"/>
  <c r="W415" i="25"/>
  <c r="F415" i="25"/>
  <c r="D415" i="25"/>
  <c r="A415" i="25"/>
  <c r="C415" i="25" s="1"/>
  <c r="W414" i="25"/>
  <c r="F414" i="25"/>
  <c r="D414" i="25"/>
  <c r="C414" i="25"/>
  <c r="B414" i="25"/>
  <c r="A414" i="25"/>
  <c r="W413" i="25"/>
  <c r="F413" i="25"/>
  <c r="D413" i="25"/>
  <c r="B413" i="25"/>
  <c r="A413" i="25"/>
  <c r="C413" i="25" s="1"/>
  <c r="W412" i="25"/>
  <c r="F412" i="25"/>
  <c r="D412" i="25"/>
  <c r="C412" i="25"/>
  <c r="B412" i="25"/>
  <c r="A412" i="25"/>
  <c r="W411" i="25"/>
  <c r="F411" i="25"/>
  <c r="B411" i="25"/>
  <c r="A411" i="25"/>
  <c r="C411" i="25" s="1"/>
  <c r="W410" i="25"/>
  <c r="F410" i="25"/>
  <c r="D410" i="25"/>
  <c r="C410" i="25"/>
  <c r="B410" i="25"/>
  <c r="A410" i="25"/>
  <c r="W409" i="25"/>
  <c r="F409" i="25"/>
  <c r="A409" i="25"/>
  <c r="C409" i="25" s="1"/>
  <c r="W408" i="25"/>
  <c r="F408" i="25"/>
  <c r="D408" i="25"/>
  <c r="C408" i="25"/>
  <c r="B408" i="25"/>
  <c r="A408" i="25"/>
  <c r="W407" i="25"/>
  <c r="F407" i="25"/>
  <c r="D407" i="25"/>
  <c r="B407" i="25"/>
  <c r="A407" i="25"/>
  <c r="C407" i="25" s="1"/>
  <c r="W406" i="25"/>
  <c r="F406" i="25"/>
  <c r="D406" i="25"/>
  <c r="C406" i="25"/>
  <c r="B406" i="25"/>
  <c r="A406" i="25"/>
  <c r="W405" i="25"/>
  <c r="F405" i="25"/>
  <c r="A405" i="25"/>
  <c r="W404" i="25"/>
  <c r="F404" i="25"/>
  <c r="D404" i="25"/>
  <c r="C404" i="25"/>
  <c r="B404" i="25"/>
  <c r="A404" i="25"/>
  <c r="W403" i="25"/>
  <c r="F403" i="25"/>
  <c r="B403" i="25"/>
  <c r="A403" i="25"/>
  <c r="C403" i="25" s="1"/>
  <c r="W402" i="25"/>
  <c r="F402" i="25"/>
  <c r="D402" i="25"/>
  <c r="C402" i="25"/>
  <c r="B402" i="25"/>
  <c r="A402" i="25"/>
  <c r="W401" i="25"/>
  <c r="F401" i="25"/>
  <c r="D401" i="25"/>
  <c r="A401" i="25"/>
  <c r="W400" i="25"/>
  <c r="F400" i="25"/>
  <c r="D400" i="25"/>
  <c r="C400" i="25"/>
  <c r="B400" i="25"/>
  <c r="A400" i="25"/>
  <c r="W399" i="25"/>
  <c r="F399" i="25"/>
  <c r="D399" i="25"/>
  <c r="B399" i="25"/>
  <c r="A399" i="25"/>
  <c r="C399" i="25" s="1"/>
  <c r="W398" i="25"/>
  <c r="F398" i="25"/>
  <c r="D398" i="25"/>
  <c r="C398" i="25"/>
  <c r="B398" i="25"/>
  <c r="A398" i="25"/>
  <c r="W397" i="25"/>
  <c r="F397" i="25"/>
  <c r="D397" i="25"/>
  <c r="A397" i="25"/>
  <c r="W396" i="25"/>
  <c r="F396" i="25"/>
  <c r="D396" i="25"/>
  <c r="C396" i="25"/>
  <c r="B396" i="25"/>
  <c r="A396" i="25"/>
  <c r="W395" i="25"/>
  <c r="F395" i="25"/>
  <c r="B395" i="25"/>
  <c r="A395" i="25"/>
  <c r="C395" i="25" s="1"/>
  <c r="W394" i="25"/>
  <c r="F394" i="25"/>
  <c r="D394" i="25"/>
  <c r="C394" i="25"/>
  <c r="B394" i="25"/>
  <c r="A394" i="25"/>
  <c r="W393" i="25"/>
  <c r="F393" i="25"/>
  <c r="D393" i="25"/>
  <c r="A393" i="25"/>
  <c r="W392" i="25"/>
  <c r="F392" i="25"/>
  <c r="D392" i="25"/>
  <c r="C392" i="25"/>
  <c r="B392" i="25"/>
  <c r="A392" i="25"/>
  <c r="W391" i="25"/>
  <c r="F391" i="25"/>
  <c r="D391" i="25"/>
  <c r="B391" i="25"/>
  <c r="A391" i="25"/>
  <c r="C391" i="25" s="1"/>
  <c r="W390" i="25"/>
  <c r="F390" i="25"/>
  <c r="D390" i="25"/>
  <c r="C390" i="25"/>
  <c r="B390" i="25"/>
  <c r="A390" i="25"/>
  <c r="W389" i="25"/>
  <c r="F389" i="25"/>
  <c r="A389" i="25"/>
  <c r="D389" i="25" s="1"/>
  <c r="W388" i="25"/>
  <c r="F388" i="25"/>
  <c r="D388" i="25"/>
  <c r="C388" i="25"/>
  <c r="B388" i="25"/>
  <c r="A388" i="25"/>
  <c r="W387" i="25"/>
  <c r="F387" i="25"/>
  <c r="B387" i="25"/>
  <c r="A387" i="25"/>
  <c r="C387" i="25" s="1"/>
  <c r="W386" i="25"/>
  <c r="F386" i="25"/>
  <c r="D386" i="25"/>
  <c r="C386" i="25"/>
  <c r="B386" i="25"/>
  <c r="A386" i="25"/>
  <c r="W385" i="25"/>
  <c r="F385" i="25"/>
  <c r="A385" i="25"/>
  <c r="D385" i="25" s="1"/>
  <c r="W384" i="25"/>
  <c r="F384" i="25"/>
  <c r="D384" i="25"/>
  <c r="C384" i="25"/>
  <c r="B384" i="25"/>
  <c r="A384" i="25"/>
  <c r="W383" i="25"/>
  <c r="F383" i="25"/>
  <c r="D383" i="25"/>
  <c r="B383" i="25"/>
  <c r="A383" i="25"/>
  <c r="C383" i="25" s="1"/>
  <c r="W382" i="25"/>
  <c r="F382" i="25"/>
  <c r="D382" i="25"/>
  <c r="C382" i="25"/>
  <c r="B382" i="25"/>
  <c r="A382" i="25"/>
  <c r="W381" i="25"/>
  <c r="F381" i="25"/>
  <c r="A381" i="25"/>
  <c r="W380" i="25"/>
  <c r="F380" i="25"/>
  <c r="D380" i="25"/>
  <c r="C380" i="25"/>
  <c r="B380" i="25"/>
  <c r="A380" i="25"/>
  <c r="W379" i="25"/>
  <c r="F379" i="25"/>
  <c r="B379" i="25"/>
  <c r="A379" i="25"/>
  <c r="C379" i="25" s="1"/>
  <c r="W378" i="25"/>
  <c r="F378" i="25"/>
  <c r="D378" i="25"/>
  <c r="C378" i="25"/>
  <c r="B378" i="25"/>
  <c r="A378" i="25"/>
  <c r="W377" i="25"/>
  <c r="F377" i="25"/>
  <c r="A377" i="25"/>
  <c r="W376" i="25"/>
  <c r="F376" i="25"/>
  <c r="D376" i="25"/>
  <c r="C376" i="25"/>
  <c r="B376" i="25"/>
  <c r="A376" i="25"/>
  <c r="W375" i="25"/>
  <c r="F375" i="25"/>
  <c r="D375" i="25"/>
  <c r="B375" i="25"/>
  <c r="A375" i="25"/>
  <c r="C375" i="25" s="1"/>
  <c r="W374" i="25"/>
  <c r="F374" i="25"/>
  <c r="D374" i="25"/>
  <c r="C374" i="25"/>
  <c r="B374" i="25"/>
  <c r="A374" i="25"/>
  <c r="W373" i="25"/>
  <c r="F373" i="25"/>
  <c r="A373" i="25"/>
  <c r="W372" i="25"/>
  <c r="F372" i="25"/>
  <c r="D372" i="25"/>
  <c r="C372" i="25"/>
  <c r="B372" i="25"/>
  <c r="A372" i="25"/>
  <c r="W371" i="25"/>
  <c r="F371" i="25"/>
  <c r="B371" i="25"/>
  <c r="A371" i="25"/>
  <c r="C371" i="25" s="1"/>
  <c r="W370" i="25"/>
  <c r="F370" i="25"/>
  <c r="D370" i="25"/>
  <c r="C370" i="25"/>
  <c r="B370" i="25"/>
  <c r="A370" i="25"/>
  <c r="W369" i="25"/>
  <c r="F369" i="25"/>
  <c r="A369" i="25"/>
  <c r="W368" i="25"/>
  <c r="F368" i="25"/>
  <c r="D368" i="25"/>
  <c r="C368" i="25"/>
  <c r="B368" i="25"/>
  <c r="A368" i="25"/>
  <c r="W367" i="25"/>
  <c r="F367" i="25"/>
  <c r="D367" i="25"/>
  <c r="B367" i="25"/>
  <c r="A367" i="25"/>
  <c r="C367" i="25" s="1"/>
  <c r="W366" i="25"/>
  <c r="F366" i="25"/>
  <c r="D366" i="25"/>
  <c r="C366" i="25"/>
  <c r="B366" i="25"/>
  <c r="A366" i="25"/>
  <c r="W365" i="25"/>
  <c r="F365" i="25"/>
  <c r="D365" i="25"/>
  <c r="A365" i="25"/>
  <c r="W364" i="25"/>
  <c r="F364" i="25"/>
  <c r="D364" i="25"/>
  <c r="C364" i="25"/>
  <c r="B364" i="25"/>
  <c r="A364" i="25"/>
  <c r="W363" i="25"/>
  <c r="F363" i="25"/>
  <c r="B363" i="25"/>
  <c r="A363" i="25"/>
  <c r="C363" i="25" s="1"/>
  <c r="W362" i="25"/>
  <c r="F362" i="25"/>
  <c r="D362" i="25"/>
  <c r="C362" i="25"/>
  <c r="B362" i="25"/>
  <c r="A362" i="25"/>
  <c r="W361" i="25"/>
  <c r="F361" i="25"/>
  <c r="D361" i="25"/>
  <c r="A361" i="25"/>
  <c r="W360" i="25"/>
  <c r="F360" i="25"/>
  <c r="D360" i="25"/>
  <c r="C360" i="25"/>
  <c r="B360" i="25"/>
  <c r="A360" i="25"/>
  <c r="W359" i="25"/>
  <c r="F359" i="25"/>
  <c r="D359" i="25"/>
  <c r="B359" i="25"/>
  <c r="A359" i="25"/>
  <c r="C359" i="25" s="1"/>
  <c r="W358" i="25"/>
  <c r="F358" i="25"/>
  <c r="D358" i="25"/>
  <c r="C358" i="25"/>
  <c r="B358" i="25"/>
  <c r="A358" i="25"/>
  <c r="W357" i="25"/>
  <c r="F357" i="25"/>
  <c r="A357" i="25"/>
  <c r="D357" i="25" s="1"/>
  <c r="W356" i="25"/>
  <c r="F356" i="25"/>
  <c r="D356" i="25"/>
  <c r="C356" i="25"/>
  <c r="B356" i="25"/>
  <c r="A356" i="25"/>
  <c r="W355" i="25"/>
  <c r="F355" i="25"/>
  <c r="B355" i="25"/>
  <c r="A355" i="25"/>
  <c r="C355" i="25" s="1"/>
  <c r="W354" i="25"/>
  <c r="F354" i="25"/>
  <c r="D354" i="25"/>
  <c r="C354" i="25"/>
  <c r="B354" i="25"/>
  <c r="A354" i="25"/>
  <c r="W353" i="25"/>
  <c r="F353" i="25"/>
  <c r="A353" i="25"/>
  <c r="D353" i="25" s="1"/>
  <c r="W352" i="25"/>
  <c r="F352" i="25"/>
  <c r="D352" i="25"/>
  <c r="C352" i="25"/>
  <c r="B352" i="25"/>
  <c r="A352" i="25"/>
  <c r="W351" i="25"/>
  <c r="F351" i="25"/>
  <c r="D351" i="25"/>
  <c r="B351" i="25"/>
  <c r="A351" i="25"/>
  <c r="C351" i="25" s="1"/>
  <c r="W350" i="25"/>
  <c r="F350" i="25"/>
  <c r="D350" i="25"/>
  <c r="C350" i="25"/>
  <c r="B350" i="25"/>
  <c r="A350" i="25"/>
  <c r="W349" i="25"/>
  <c r="F349" i="25"/>
  <c r="A349" i="25"/>
  <c r="W348" i="25"/>
  <c r="F348" i="25"/>
  <c r="D348" i="25"/>
  <c r="C348" i="25"/>
  <c r="B348" i="25"/>
  <c r="A348" i="25"/>
  <c r="W347" i="25"/>
  <c r="F347" i="25"/>
  <c r="B347" i="25"/>
  <c r="A347" i="25"/>
  <c r="C347" i="25" s="1"/>
  <c r="W346" i="25"/>
  <c r="F346" i="25"/>
  <c r="D346" i="25"/>
  <c r="C346" i="25"/>
  <c r="B346" i="25"/>
  <c r="A346" i="25"/>
  <c r="W345" i="25"/>
  <c r="F345" i="25"/>
  <c r="A345" i="25"/>
  <c r="W344" i="25"/>
  <c r="F344" i="25"/>
  <c r="D344" i="25"/>
  <c r="C344" i="25"/>
  <c r="B344" i="25"/>
  <c r="A344" i="25"/>
  <c r="W343" i="25"/>
  <c r="F343" i="25"/>
  <c r="D343" i="25"/>
  <c r="B343" i="25"/>
  <c r="A343" i="25"/>
  <c r="C343" i="25" s="1"/>
  <c r="W342" i="25"/>
  <c r="F342" i="25"/>
  <c r="D342" i="25"/>
  <c r="C342" i="25"/>
  <c r="B342" i="25"/>
  <c r="A342" i="25"/>
  <c r="W341" i="25"/>
  <c r="F341" i="25"/>
  <c r="A341" i="25"/>
  <c r="W340" i="25"/>
  <c r="F340" i="25"/>
  <c r="D340" i="25"/>
  <c r="C340" i="25"/>
  <c r="B340" i="25"/>
  <c r="A340" i="25"/>
  <c r="W339" i="25"/>
  <c r="F339" i="25"/>
  <c r="B339" i="25"/>
  <c r="A339" i="25"/>
  <c r="C339" i="25" s="1"/>
  <c r="W338" i="25"/>
  <c r="F338" i="25"/>
  <c r="D338" i="25"/>
  <c r="C338" i="25"/>
  <c r="B338" i="25"/>
  <c r="A338" i="25"/>
  <c r="W337" i="25"/>
  <c r="F337" i="25"/>
  <c r="A337" i="25"/>
  <c r="W336" i="25"/>
  <c r="F336" i="25"/>
  <c r="D336" i="25"/>
  <c r="C336" i="25"/>
  <c r="B336" i="25"/>
  <c r="A336" i="25"/>
  <c r="W335" i="25"/>
  <c r="F335" i="25"/>
  <c r="D335" i="25"/>
  <c r="B335" i="25"/>
  <c r="A335" i="25"/>
  <c r="C335" i="25" s="1"/>
  <c r="W334" i="25"/>
  <c r="F334" i="25"/>
  <c r="D334" i="25"/>
  <c r="C334" i="25"/>
  <c r="B334" i="25"/>
  <c r="A334" i="25"/>
  <c r="W333" i="25"/>
  <c r="F333" i="25"/>
  <c r="D333" i="25"/>
  <c r="A333" i="25"/>
  <c r="W332" i="25"/>
  <c r="F332" i="25"/>
  <c r="D332" i="25"/>
  <c r="C332" i="25"/>
  <c r="B332" i="25"/>
  <c r="A332" i="25"/>
  <c r="W331" i="25"/>
  <c r="F331" i="25"/>
  <c r="B331" i="25"/>
  <c r="A331" i="25"/>
  <c r="C331" i="25" s="1"/>
  <c r="W330" i="25"/>
  <c r="F330" i="25"/>
  <c r="D330" i="25"/>
  <c r="C330" i="25"/>
  <c r="B330" i="25"/>
  <c r="A330" i="25"/>
  <c r="W329" i="25"/>
  <c r="F329" i="25"/>
  <c r="D329" i="25"/>
  <c r="B329" i="25"/>
  <c r="A329" i="25"/>
  <c r="C329" i="25" s="1"/>
  <c r="W328" i="25"/>
  <c r="F328" i="25"/>
  <c r="D328" i="25"/>
  <c r="C328" i="25"/>
  <c r="B328" i="25"/>
  <c r="A328" i="25"/>
  <c r="W327" i="25"/>
  <c r="F327" i="25"/>
  <c r="D327" i="25"/>
  <c r="B327" i="25"/>
  <c r="A327" i="25"/>
  <c r="C327" i="25" s="1"/>
  <c r="W326" i="25"/>
  <c r="F326" i="25"/>
  <c r="D326" i="25"/>
  <c r="C326" i="25"/>
  <c r="B326" i="25"/>
  <c r="A326" i="25"/>
  <c r="W325" i="25"/>
  <c r="F325" i="25"/>
  <c r="D325" i="25"/>
  <c r="B325" i="25"/>
  <c r="A325" i="25"/>
  <c r="C325" i="25" s="1"/>
  <c r="W324" i="25"/>
  <c r="F324" i="25"/>
  <c r="D324" i="25"/>
  <c r="C324" i="25"/>
  <c r="B324" i="25"/>
  <c r="A324" i="25"/>
  <c r="W323" i="25"/>
  <c r="F323" i="25"/>
  <c r="D323" i="25"/>
  <c r="B323" i="25"/>
  <c r="A323" i="25"/>
  <c r="C323" i="25" s="1"/>
  <c r="W322" i="25"/>
  <c r="F322" i="25"/>
  <c r="D322" i="25"/>
  <c r="C322" i="25"/>
  <c r="B322" i="25"/>
  <c r="A322" i="25"/>
  <c r="W321" i="25"/>
  <c r="F321" i="25"/>
  <c r="D321" i="25"/>
  <c r="B321" i="25"/>
  <c r="A321" i="25"/>
  <c r="C321" i="25" s="1"/>
  <c r="W320" i="25"/>
  <c r="F320" i="25"/>
  <c r="D320" i="25"/>
  <c r="C320" i="25"/>
  <c r="B320" i="25"/>
  <c r="A320" i="25"/>
  <c r="W319" i="25"/>
  <c r="F319" i="25"/>
  <c r="D319" i="25"/>
  <c r="B319" i="25"/>
  <c r="A319" i="25"/>
  <c r="C319" i="25" s="1"/>
  <c r="W318" i="25"/>
  <c r="F318" i="25"/>
  <c r="D318" i="25"/>
  <c r="C318" i="25"/>
  <c r="B318" i="25"/>
  <c r="A318" i="25"/>
  <c r="W317" i="25"/>
  <c r="F317" i="25"/>
  <c r="D317" i="25"/>
  <c r="B317" i="25"/>
  <c r="A317" i="25"/>
  <c r="C317" i="25" s="1"/>
  <c r="W316" i="25"/>
  <c r="F316" i="25"/>
  <c r="D316" i="25"/>
  <c r="C316" i="25"/>
  <c r="B316" i="25"/>
  <c r="A316" i="25"/>
  <c r="W315" i="25"/>
  <c r="F315" i="25"/>
  <c r="D315" i="25"/>
  <c r="B315" i="25"/>
  <c r="A315" i="25"/>
  <c r="C315" i="25" s="1"/>
  <c r="W314" i="25"/>
  <c r="F314" i="25"/>
  <c r="D314" i="25"/>
  <c r="C314" i="25"/>
  <c r="B314" i="25"/>
  <c r="A314" i="25"/>
  <c r="W313" i="25"/>
  <c r="F313" i="25"/>
  <c r="D313" i="25"/>
  <c r="B313" i="25"/>
  <c r="A313" i="25"/>
  <c r="C313" i="25" s="1"/>
  <c r="W312" i="25"/>
  <c r="F312" i="25"/>
  <c r="D312" i="25"/>
  <c r="C312" i="25"/>
  <c r="B312" i="25"/>
  <c r="A312" i="25"/>
  <c r="W311" i="25"/>
  <c r="F311" i="25"/>
  <c r="D311" i="25"/>
  <c r="B311" i="25"/>
  <c r="A311" i="25"/>
  <c r="C311" i="25" s="1"/>
  <c r="W310" i="25"/>
  <c r="F310" i="25"/>
  <c r="D310" i="25"/>
  <c r="C310" i="25"/>
  <c r="B310" i="25"/>
  <c r="A310" i="25"/>
  <c r="W309" i="25"/>
  <c r="F309" i="25"/>
  <c r="D309" i="25"/>
  <c r="B309" i="25"/>
  <c r="A309" i="25"/>
  <c r="C309" i="25" s="1"/>
  <c r="W308" i="25"/>
  <c r="F308" i="25"/>
  <c r="D308" i="25"/>
  <c r="C308" i="25"/>
  <c r="B308" i="25"/>
  <c r="A308" i="25"/>
  <c r="W307" i="25"/>
  <c r="F307" i="25"/>
  <c r="D307" i="25"/>
  <c r="B307" i="25"/>
  <c r="A307" i="25"/>
  <c r="C307" i="25" s="1"/>
  <c r="W306" i="25"/>
  <c r="F306" i="25"/>
  <c r="D306" i="25"/>
  <c r="C306" i="25"/>
  <c r="B306" i="25"/>
  <c r="A306" i="25"/>
  <c r="W305" i="25"/>
  <c r="F305" i="25"/>
  <c r="D305" i="25"/>
  <c r="B305" i="25"/>
  <c r="A305" i="25"/>
  <c r="C305" i="25" s="1"/>
  <c r="W304" i="25"/>
  <c r="F304" i="25"/>
  <c r="D304" i="25"/>
  <c r="C304" i="25"/>
  <c r="B304" i="25"/>
  <c r="A304" i="25"/>
  <c r="W303" i="25"/>
  <c r="F303" i="25"/>
  <c r="D303" i="25"/>
  <c r="B303" i="25"/>
  <c r="A303" i="25"/>
  <c r="C303" i="25" s="1"/>
  <c r="W302" i="25"/>
  <c r="F302" i="25"/>
  <c r="D302" i="25"/>
  <c r="C302" i="25"/>
  <c r="B302" i="25"/>
  <c r="A302" i="25"/>
  <c r="W301" i="25"/>
  <c r="F301" i="25"/>
  <c r="D301" i="25"/>
  <c r="B301" i="25"/>
  <c r="A301" i="25"/>
  <c r="C301" i="25" s="1"/>
  <c r="W300" i="25"/>
  <c r="F300" i="25"/>
  <c r="D300" i="25"/>
  <c r="C300" i="25"/>
  <c r="B300" i="25"/>
  <c r="A300" i="25"/>
  <c r="W299" i="25"/>
  <c r="F299" i="25"/>
  <c r="D299" i="25"/>
  <c r="B299" i="25"/>
  <c r="A299" i="25"/>
  <c r="C299" i="25" s="1"/>
  <c r="W298" i="25"/>
  <c r="F298" i="25"/>
  <c r="D298" i="25"/>
  <c r="C298" i="25"/>
  <c r="B298" i="25"/>
  <c r="A298" i="25"/>
  <c r="W297" i="25"/>
  <c r="F297" i="25"/>
  <c r="D297" i="25"/>
  <c r="B297" i="25"/>
  <c r="A297" i="25"/>
  <c r="C297" i="25" s="1"/>
  <c r="W296" i="25"/>
  <c r="F296" i="25"/>
  <c r="D296" i="25"/>
  <c r="C296" i="25"/>
  <c r="B296" i="25"/>
  <c r="A296" i="25"/>
  <c r="W295" i="25"/>
  <c r="F295" i="25"/>
  <c r="D295" i="25"/>
  <c r="B295" i="25"/>
  <c r="A295" i="25"/>
  <c r="C295" i="25" s="1"/>
  <c r="W294" i="25"/>
  <c r="F294" i="25"/>
  <c r="D294" i="25"/>
  <c r="C294" i="25"/>
  <c r="B294" i="25"/>
  <c r="A294" i="25"/>
  <c r="W293" i="25"/>
  <c r="F293" i="25"/>
  <c r="D293" i="25"/>
  <c r="B293" i="25"/>
  <c r="A293" i="25"/>
  <c r="C293" i="25" s="1"/>
  <c r="W292" i="25"/>
  <c r="F292" i="25"/>
  <c r="D292" i="25"/>
  <c r="C292" i="25"/>
  <c r="B292" i="25"/>
  <c r="A292" i="25"/>
  <c r="W291" i="25"/>
  <c r="F291" i="25"/>
  <c r="D291" i="25"/>
  <c r="B291" i="25"/>
  <c r="A291" i="25"/>
  <c r="C291" i="25" s="1"/>
  <c r="W290" i="25"/>
  <c r="F290" i="25"/>
  <c r="D290" i="25"/>
  <c r="C290" i="25"/>
  <c r="B290" i="25"/>
  <c r="A290" i="25"/>
  <c r="W289" i="25"/>
  <c r="F289" i="25"/>
  <c r="D289" i="25"/>
  <c r="B289" i="25"/>
  <c r="A289" i="25"/>
  <c r="C289" i="25" s="1"/>
  <c r="W288" i="25"/>
  <c r="F288" i="25"/>
  <c r="D288" i="25"/>
  <c r="C288" i="25"/>
  <c r="B288" i="25"/>
  <c r="A288" i="25"/>
  <c r="W287" i="25"/>
  <c r="F287" i="25"/>
  <c r="D287" i="25"/>
  <c r="B287" i="25"/>
  <c r="A287" i="25"/>
  <c r="C287" i="25" s="1"/>
  <c r="W286" i="25"/>
  <c r="F286" i="25"/>
  <c r="D286" i="25"/>
  <c r="C286" i="25"/>
  <c r="B286" i="25"/>
  <c r="A286" i="25"/>
  <c r="W285" i="25"/>
  <c r="F285" i="25"/>
  <c r="D285" i="25"/>
  <c r="B285" i="25"/>
  <c r="A285" i="25"/>
  <c r="C285" i="25" s="1"/>
  <c r="W284" i="25"/>
  <c r="F284" i="25"/>
  <c r="D284" i="25"/>
  <c r="C284" i="25"/>
  <c r="B284" i="25"/>
  <c r="A284" i="25"/>
  <c r="W283" i="25"/>
  <c r="F283" i="25"/>
  <c r="D283" i="25"/>
  <c r="B283" i="25"/>
  <c r="A283" i="25"/>
  <c r="C283" i="25" s="1"/>
  <c r="W282" i="25"/>
  <c r="F282" i="25"/>
  <c r="D282" i="25"/>
  <c r="C282" i="25"/>
  <c r="B282" i="25"/>
  <c r="A282" i="25"/>
  <c r="W281" i="25"/>
  <c r="F281" i="25"/>
  <c r="D281" i="25"/>
  <c r="B281" i="25"/>
  <c r="A281" i="25"/>
  <c r="C281" i="25" s="1"/>
  <c r="W280" i="25"/>
  <c r="F280" i="25"/>
  <c r="D280" i="25"/>
  <c r="C280" i="25"/>
  <c r="B280" i="25"/>
  <c r="A280" i="25"/>
  <c r="W279" i="25"/>
  <c r="F279" i="25"/>
  <c r="D279" i="25"/>
  <c r="B279" i="25"/>
  <c r="A279" i="25"/>
  <c r="C279" i="25" s="1"/>
  <c r="W278" i="25"/>
  <c r="F278" i="25"/>
  <c r="D278" i="25"/>
  <c r="C278" i="25"/>
  <c r="B278" i="25"/>
  <c r="A278" i="25"/>
  <c r="W277" i="25"/>
  <c r="F277" i="25"/>
  <c r="D277" i="25"/>
  <c r="B277" i="25"/>
  <c r="A277" i="25"/>
  <c r="C277" i="25" s="1"/>
  <c r="W276" i="25"/>
  <c r="F276" i="25"/>
  <c r="D276" i="25"/>
  <c r="C276" i="25"/>
  <c r="B276" i="25"/>
  <c r="A276" i="25"/>
  <c r="W275" i="25"/>
  <c r="F275" i="25"/>
  <c r="D275" i="25"/>
  <c r="B275" i="25"/>
  <c r="A275" i="25"/>
  <c r="C275" i="25" s="1"/>
  <c r="W274" i="25"/>
  <c r="F274" i="25"/>
  <c r="D274" i="25"/>
  <c r="C274" i="25"/>
  <c r="B274" i="25"/>
  <c r="A274" i="25"/>
  <c r="W273" i="25"/>
  <c r="F273" i="25"/>
  <c r="D273" i="25"/>
  <c r="B273" i="25"/>
  <c r="A273" i="25"/>
  <c r="C273" i="25" s="1"/>
  <c r="W272" i="25"/>
  <c r="F272" i="25"/>
  <c r="D272" i="25"/>
  <c r="C272" i="25"/>
  <c r="B272" i="25"/>
  <c r="A272" i="25"/>
  <c r="W271" i="25"/>
  <c r="F271" i="25"/>
  <c r="D271" i="25"/>
  <c r="B271" i="25"/>
  <c r="A271" i="25"/>
  <c r="C271" i="25" s="1"/>
  <c r="W270" i="25"/>
  <c r="F270" i="25"/>
  <c r="D270" i="25"/>
  <c r="C270" i="25"/>
  <c r="B270" i="25"/>
  <c r="A270" i="25"/>
  <c r="W269" i="25"/>
  <c r="F269" i="25"/>
  <c r="D269" i="25"/>
  <c r="B269" i="25"/>
  <c r="A269" i="25"/>
  <c r="C269" i="25" s="1"/>
  <c r="W268" i="25"/>
  <c r="F268" i="25"/>
  <c r="D268" i="25"/>
  <c r="C268" i="25"/>
  <c r="B268" i="25"/>
  <c r="A268" i="25"/>
  <c r="W267" i="25"/>
  <c r="F267" i="25"/>
  <c r="D267" i="25"/>
  <c r="B267" i="25"/>
  <c r="A267" i="25"/>
  <c r="C267" i="25" s="1"/>
  <c r="W266" i="25"/>
  <c r="F266" i="25"/>
  <c r="D266" i="25"/>
  <c r="C266" i="25"/>
  <c r="B266" i="25"/>
  <c r="A266" i="25"/>
  <c r="W265" i="25"/>
  <c r="F265" i="25"/>
  <c r="D265" i="25"/>
  <c r="B265" i="25"/>
  <c r="A265" i="25"/>
  <c r="C265" i="25" s="1"/>
  <c r="W264" i="25"/>
  <c r="F264" i="25"/>
  <c r="D264" i="25"/>
  <c r="C264" i="25"/>
  <c r="B264" i="25"/>
  <c r="A264" i="25"/>
  <c r="W263" i="25"/>
  <c r="F263" i="25"/>
  <c r="D263" i="25"/>
  <c r="B263" i="25"/>
  <c r="A263" i="25"/>
  <c r="C263" i="25" s="1"/>
  <c r="W262" i="25"/>
  <c r="F262" i="25"/>
  <c r="D262" i="25"/>
  <c r="C262" i="25"/>
  <c r="B262" i="25"/>
  <c r="A262" i="25"/>
  <c r="W261" i="25"/>
  <c r="F261" i="25"/>
  <c r="D261" i="25"/>
  <c r="B261" i="25"/>
  <c r="A261" i="25"/>
  <c r="C261" i="25" s="1"/>
  <c r="W260" i="25"/>
  <c r="F260" i="25"/>
  <c r="D260" i="25"/>
  <c r="C260" i="25"/>
  <c r="B260" i="25"/>
  <c r="A260" i="25"/>
  <c r="W259" i="25"/>
  <c r="F259" i="25"/>
  <c r="D259" i="25"/>
  <c r="B259" i="25"/>
  <c r="A259" i="25"/>
  <c r="C259" i="25" s="1"/>
  <c r="W258" i="25"/>
  <c r="F258" i="25"/>
  <c r="D258" i="25"/>
  <c r="C258" i="25"/>
  <c r="B258" i="25"/>
  <c r="A258" i="25"/>
  <c r="W257" i="25"/>
  <c r="F257" i="25"/>
  <c r="D257" i="25"/>
  <c r="B257" i="25"/>
  <c r="A257" i="25"/>
  <c r="C257" i="25" s="1"/>
  <c r="W256" i="25"/>
  <c r="F256" i="25"/>
  <c r="D256" i="25"/>
  <c r="C256" i="25"/>
  <c r="B256" i="25"/>
  <c r="A256" i="25"/>
  <c r="W255" i="25"/>
  <c r="F255" i="25"/>
  <c r="D255" i="25"/>
  <c r="B255" i="25"/>
  <c r="A255" i="25"/>
  <c r="C255" i="25" s="1"/>
  <c r="W254" i="25"/>
  <c r="F254" i="25"/>
  <c r="D254" i="25"/>
  <c r="C254" i="25"/>
  <c r="B254" i="25"/>
  <c r="A254" i="25"/>
  <c r="W253" i="25"/>
  <c r="F253" i="25"/>
  <c r="D253" i="25"/>
  <c r="B253" i="25"/>
  <c r="A253" i="25"/>
  <c r="C253" i="25" s="1"/>
  <c r="W252" i="25"/>
  <c r="F252" i="25"/>
  <c r="D252" i="25"/>
  <c r="C252" i="25"/>
  <c r="B252" i="25"/>
  <c r="A252" i="25"/>
  <c r="W251" i="25"/>
  <c r="F251" i="25"/>
  <c r="D251" i="25"/>
  <c r="B251" i="25"/>
  <c r="A251" i="25"/>
  <c r="C251" i="25" s="1"/>
  <c r="W250" i="25"/>
  <c r="F250" i="25"/>
  <c r="D250" i="25"/>
  <c r="C250" i="25"/>
  <c r="B250" i="25"/>
  <c r="A250" i="25"/>
  <c r="W249" i="25"/>
  <c r="F249" i="25"/>
  <c r="D249" i="25"/>
  <c r="B249" i="25"/>
  <c r="A249" i="25"/>
  <c r="C249" i="25" s="1"/>
  <c r="W248" i="25"/>
  <c r="F248" i="25"/>
  <c r="D248" i="25"/>
  <c r="C248" i="25"/>
  <c r="B248" i="25"/>
  <c r="A248" i="25"/>
  <c r="W247" i="25"/>
  <c r="F247" i="25"/>
  <c r="D247" i="25"/>
  <c r="B247" i="25"/>
  <c r="A247" i="25"/>
  <c r="C247" i="25" s="1"/>
  <c r="W246" i="25"/>
  <c r="F246" i="25"/>
  <c r="D246" i="25"/>
  <c r="C246" i="25"/>
  <c r="B246" i="25"/>
  <c r="A246" i="25"/>
  <c r="W245" i="25"/>
  <c r="F245" i="25"/>
  <c r="D245" i="25"/>
  <c r="B245" i="25"/>
  <c r="A245" i="25"/>
  <c r="C245" i="25" s="1"/>
  <c r="W244" i="25"/>
  <c r="F244" i="25"/>
  <c r="D244" i="25"/>
  <c r="C244" i="25"/>
  <c r="B244" i="25"/>
  <c r="A244" i="25"/>
  <c r="W243" i="25"/>
  <c r="F243" i="25"/>
  <c r="A243" i="25"/>
  <c r="C243" i="25" s="1"/>
  <c r="W242" i="25"/>
  <c r="F242" i="25"/>
  <c r="D242" i="25"/>
  <c r="C242" i="25"/>
  <c r="B242" i="25"/>
  <c r="A242" i="25"/>
  <c r="W241" i="25"/>
  <c r="F241" i="25"/>
  <c r="D241" i="25"/>
  <c r="A241" i="25"/>
  <c r="C241" i="25" s="1"/>
  <c r="W240" i="25"/>
  <c r="F240" i="25"/>
  <c r="D240" i="25"/>
  <c r="C240" i="25"/>
  <c r="B240" i="25"/>
  <c r="A240" i="25"/>
  <c r="W239" i="25"/>
  <c r="F239" i="25"/>
  <c r="D239" i="25"/>
  <c r="B239" i="25"/>
  <c r="A239" i="25"/>
  <c r="C239" i="25" s="1"/>
  <c r="W238" i="25"/>
  <c r="F238" i="25"/>
  <c r="D238" i="25"/>
  <c r="C238" i="25"/>
  <c r="B238" i="25"/>
  <c r="A238" i="25"/>
  <c r="W237" i="25"/>
  <c r="F237" i="25"/>
  <c r="A237" i="25"/>
  <c r="C237" i="25" s="1"/>
  <c r="W236" i="25"/>
  <c r="F236" i="25"/>
  <c r="D236" i="25"/>
  <c r="C236" i="25"/>
  <c r="B236" i="25"/>
  <c r="A236" i="25"/>
  <c r="W235" i="25"/>
  <c r="F235" i="25"/>
  <c r="A235" i="25"/>
  <c r="C235" i="25" s="1"/>
  <c r="W234" i="25"/>
  <c r="F234" i="25"/>
  <c r="D234" i="25"/>
  <c r="C234" i="25"/>
  <c r="B234" i="25"/>
  <c r="A234" i="25"/>
  <c r="W233" i="25"/>
  <c r="F233" i="25"/>
  <c r="D233" i="25"/>
  <c r="A233" i="25"/>
  <c r="B233" i="25" s="1"/>
  <c r="W232" i="25"/>
  <c r="F232" i="25"/>
  <c r="D232" i="25"/>
  <c r="C232" i="25"/>
  <c r="B232" i="25"/>
  <c r="A232" i="25"/>
  <c r="W231" i="25"/>
  <c r="F231" i="25"/>
  <c r="D231" i="25"/>
  <c r="A231" i="25"/>
  <c r="B231" i="25" s="1"/>
  <c r="W230" i="25"/>
  <c r="F230" i="25"/>
  <c r="D230" i="25"/>
  <c r="C230" i="25"/>
  <c r="B230" i="25"/>
  <c r="A230" i="25"/>
  <c r="W229" i="25"/>
  <c r="F229" i="25"/>
  <c r="D229" i="25"/>
  <c r="A229" i="25"/>
  <c r="B229" i="25" s="1"/>
  <c r="W228" i="25"/>
  <c r="F228" i="25"/>
  <c r="D228" i="25"/>
  <c r="C228" i="25"/>
  <c r="B228" i="25"/>
  <c r="A228" i="25"/>
  <c r="W227" i="25"/>
  <c r="F227" i="25"/>
  <c r="D227" i="25"/>
  <c r="A227" i="25"/>
  <c r="B227" i="25" s="1"/>
  <c r="W226" i="25"/>
  <c r="F226" i="25"/>
  <c r="D226" i="25"/>
  <c r="C226" i="25"/>
  <c r="B226" i="25"/>
  <c r="A226" i="25"/>
  <c r="W225" i="25"/>
  <c r="F225" i="25"/>
  <c r="D225" i="25"/>
  <c r="A225" i="25"/>
  <c r="B225" i="25" s="1"/>
  <c r="W224" i="25"/>
  <c r="F224" i="25"/>
  <c r="D224" i="25"/>
  <c r="C224" i="25"/>
  <c r="B224" i="25"/>
  <c r="A224" i="25"/>
  <c r="W223" i="25"/>
  <c r="F223" i="25"/>
  <c r="D223" i="25"/>
  <c r="A223" i="25"/>
  <c r="B223" i="25" s="1"/>
  <c r="W222" i="25"/>
  <c r="F222" i="25"/>
  <c r="D222" i="25"/>
  <c r="C222" i="25"/>
  <c r="B222" i="25"/>
  <c r="A222" i="25"/>
  <c r="W221" i="25"/>
  <c r="F221" i="25"/>
  <c r="D221" i="25"/>
  <c r="A221" i="25"/>
  <c r="B221" i="25" s="1"/>
  <c r="W220" i="25"/>
  <c r="F220" i="25"/>
  <c r="D220" i="25"/>
  <c r="C220" i="25"/>
  <c r="B220" i="25"/>
  <c r="A220" i="25"/>
  <c r="W219" i="25"/>
  <c r="F219" i="25"/>
  <c r="D219" i="25"/>
  <c r="A219" i="25"/>
  <c r="B219" i="25" s="1"/>
  <c r="W218" i="25"/>
  <c r="F218" i="25"/>
  <c r="D218" i="25"/>
  <c r="C218" i="25"/>
  <c r="B218" i="25"/>
  <c r="A218" i="25"/>
  <c r="W217" i="25"/>
  <c r="F217" i="25"/>
  <c r="D217" i="25"/>
  <c r="A217" i="25"/>
  <c r="B217" i="25" s="1"/>
  <c r="W216" i="25"/>
  <c r="F216" i="25"/>
  <c r="D216" i="25"/>
  <c r="C216" i="25"/>
  <c r="B216" i="25"/>
  <c r="A216" i="25"/>
  <c r="W215" i="25"/>
  <c r="F215" i="25"/>
  <c r="D215" i="25"/>
  <c r="A215" i="25"/>
  <c r="B215" i="25" s="1"/>
  <c r="W214" i="25"/>
  <c r="F214" i="25"/>
  <c r="D214" i="25"/>
  <c r="C214" i="25"/>
  <c r="B214" i="25"/>
  <c r="A214" i="25"/>
  <c r="W213" i="25"/>
  <c r="F213" i="25"/>
  <c r="D213" i="25"/>
  <c r="A213" i="25"/>
  <c r="B213" i="25" s="1"/>
  <c r="W212" i="25"/>
  <c r="F212" i="25"/>
  <c r="D212" i="25"/>
  <c r="C212" i="25"/>
  <c r="B212" i="25"/>
  <c r="A212" i="25"/>
  <c r="W211" i="25"/>
  <c r="F211" i="25"/>
  <c r="D211" i="25"/>
  <c r="A211" i="25"/>
  <c r="B211" i="25" s="1"/>
  <c r="W210" i="25"/>
  <c r="F210" i="25"/>
  <c r="D210" i="25"/>
  <c r="C210" i="25"/>
  <c r="B210" i="25"/>
  <c r="A210" i="25"/>
  <c r="W209" i="25"/>
  <c r="F209" i="25"/>
  <c r="D209" i="25"/>
  <c r="A209" i="25"/>
  <c r="B209" i="25" s="1"/>
  <c r="W208" i="25"/>
  <c r="F208" i="25"/>
  <c r="D208" i="25"/>
  <c r="C208" i="25"/>
  <c r="B208" i="25"/>
  <c r="A208" i="25"/>
  <c r="W207" i="25"/>
  <c r="F207" i="25"/>
  <c r="D207" i="25"/>
  <c r="A207" i="25"/>
  <c r="B207" i="25" s="1"/>
  <c r="W206" i="25"/>
  <c r="F206" i="25"/>
  <c r="D206" i="25"/>
  <c r="C206" i="25"/>
  <c r="B206" i="25"/>
  <c r="A206" i="25"/>
  <c r="W205" i="25"/>
  <c r="F205" i="25"/>
  <c r="D205" i="25"/>
  <c r="A205" i="25"/>
  <c r="B205" i="25" s="1"/>
  <c r="W204" i="25"/>
  <c r="F204" i="25"/>
  <c r="D204" i="25"/>
  <c r="C204" i="25"/>
  <c r="B204" i="25"/>
  <c r="A204" i="25"/>
  <c r="W203" i="25"/>
  <c r="F203" i="25"/>
  <c r="D203" i="25"/>
  <c r="A203" i="25"/>
  <c r="B203" i="25" s="1"/>
  <c r="W202" i="25"/>
  <c r="F202" i="25"/>
  <c r="D202" i="25"/>
  <c r="C202" i="25"/>
  <c r="B202" i="25"/>
  <c r="A202" i="25"/>
  <c r="W201" i="25"/>
  <c r="F201" i="25"/>
  <c r="D201" i="25"/>
  <c r="A201" i="25"/>
  <c r="B201" i="25" s="1"/>
  <c r="W200" i="25"/>
  <c r="F200" i="25"/>
  <c r="D200" i="25"/>
  <c r="C200" i="25"/>
  <c r="B200" i="25"/>
  <c r="A200" i="25"/>
  <c r="W199" i="25"/>
  <c r="F199" i="25"/>
  <c r="D199" i="25"/>
  <c r="A199" i="25"/>
  <c r="B199" i="25" s="1"/>
  <c r="W198" i="25"/>
  <c r="F198" i="25"/>
  <c r="D198" i="25"/>
  <c r="C198" i="25"/>
  <c r="B198" i="25"/>
  <c r="A198" i="25"/>
  <c r="W197" i="25"/>
  <c r="F197" i="25"/>
  <c r="D197" i="25"/>
  <c r="A197" i="25"/>
  <c r="B197" i="25" s="1"/>
  <c r="W196" i="25"/>
  <c r="F196" i="25"/>
  <c r="D196" i="25"/>
  <c r="C196" i="25"/>
  <c r="B196" i="25"/>
  <c r="A196" i="25"/>
  <c r="W195" i="25"/>
  <c r="F195" i="25"/>
  <c r="D195" i="25"/>
  <c r="A195" i="25"/>
  <c r="B195" i="25" s="1"/>
  <c r="W194" i="25"/>
  <c r="F194" i="25"/>
  <c r="D194" i="25"/>
  <c r="C194" i="25"/>
  <c r="B194" i="25"/>
  <c r="A194" i="25"/>
  <c r="W193" i="25"/>
  <c r="F193" i="25"/>
  <c r="D193" i="25"/>
  <c r="A193" i="25"/>
  <c r="B193" i="25" s="1"/>
  <c r="W192" i="25"/>
  <c r="F192" i="25"/>
  <c r="D192" i="25"/>
  <c r="C192" i="25"/>
  <c r="B192" i="25"/>
  <c r="A192" i="25"/>
  <c r="W191" i="25"/>
  <c r="F191" i="25"/>
  <c r="D191" i="25"/>
  <c r="A191" i="25"/>
  <c r="B191" i="25" s="1"/>
  <c r="W190" i="25"/>
  <c r="F190" i="25"/>
  <c r="D190" i="25"/>
  <c r="C190" i="25"/>
  <c r="B190" i="25"/>
  <c r="A190" i="25"/>
  <c r="W189" i="25"/>
  <c r="F189" i="25"/>
  <c r="D189" i="25"/>
  <c r="A189" i="25"/>
  <c r="B189" i="25" s="1"/>
  <c r="W188" i="25"/>
  <c r="F188" i="25"/>
  <c r="D188" i="25"/>
  <c r="C188" i="25"/>
  <c r="B188" i="25"/>
  <c r="A188" i="25"/>
  <c r="W187" i="25"/>
  <c r="F187" i="25"/>
  <c r="D187" i="25"/>
  <c r="A187" i="25"/>
  <c r="B187" i="25" s="1"/>
  <c r="W186" i="25"/>
  <c r="F186" i="25"/>
  <c r="D186" i="25"/>
  <c r="C186" i="25"/>
  <c r="B186" i="25"/>
  <c r="A186" i="25"/>
  <c r="W185" i="25"/>
  <c r="F185" i="25"/>
  <c r="D185" i="25"/>
  <c r="A185" i="25"/>
  <c r="B185" i="25" s="1"/>
  <c r="W184" i="25"/>
  <c r="F184" i="25"/>
  <c r="D184" i="25"/>
  <c r="C184" i="25"/>
  <c r="B184" i="25"/>
  <c r="A184" i="25"/>
  <c r="W183" i="25"/>
  <c r="F183" i="25"/>
  <c r="D183" i="25"/>
  <c r="A183" i="25"/>
  <c r="B183" i="25" s="1"/>
  <c r="W182" i="25"/>
  <c r="F182" i="25"/>
  <c r="D182" i="25"/>
  <c r="C182" i="25"/>
  <c r="B182" i="25"/>
  <c r="A182" i="25"/>
  <c r="W181" i="25"/>
  <c r="F181" i="25"/>
  <c r="D181" i="25"/>
  <c r="A181" i="25"/>
  <c r="B181" i="25" s="1"/>
  <c r="W180" i="25"/>
  <c r="F180" i="25"/>
  <c r="D180" i="25"/>
  <c r="C180" i="25"/>
  <c r="B180" i="25"/>
  <c r="A180" i="25"/>
  <c r="W179" i="25"/>
  <c r="F179" i="25"/>
  <c r="D179" i="25"/>
  <c r="B179" i="25"/>
  <c r="A179" i="25"/>
  <c r="C179" i="25" s="1"/>
  <c r="W178" i="25"/>
  <c r="F178" i="25"/>
  <c r="D178" i="25"/>
  <c r="C178" i="25"/>
  <c r="B178" i="25"/>
  <c r="A178" i="25"/>
  <c r="W177" i="25"/>
  <c r="F177" i="25"/>
  <c r="D177" i="25"/>
  <c r="B177" i="25"/>
  <c r="A177" i="25"/>
  <c r="C177" i="25" s="1"/>
  <c r="W176" i="25"/>
  <c r="F176" i="25"/>
  <c r="D176" i="25"/>
  <c r="C176" i="25"/>
  <c r="B176" i="25"/>
  <c r="A176" i="25"/>
  <c r="W175" i="25"/>
  <c r="F175" i="25"/>
  <c r="D175" i="25"/>
  <c r="B175" i="25"/>
  <c r="A175" i="25"/>
  <c r="C175" i="25" s="1"/>
  <c r="W174" i="25"/>
  <c r="F174" i="25"/>
  <c r="D174" i="25"/>
  <c r="C174" i="25"/>
  <c r="B174" i="25"/>
  <c r="A174" i="25"/>
  <c r="W173" i="25"/>
  <c r="F173" i="25"/>
  <c r="D173" i="25"/>
  <c r="B173" i="25"/>
  <c r="A173" i="25"/>
  <c r="C173" i="25" s="1"/>
  <c r="W172" i="25"/>
  <c r="F172" i="25"/>
  <c r="D172" i="25"/>
  <c r="C172" i="25"/>
  <c r="B172" i="25"/>
  <c r="A172" i="25"/>
  <c r="W171" i="25"/>
  <c r="F171" i="25"/>
  <c r="D171" i="25"/>
  <c r="B171" i="25"/>
  <c r="A171" i="25"/>
  <c r="C171" i="25" s="1"/>
  <c r="W170" i="25"/>
  <c r="F170" i="25"/>
  <c r="D170" i="25"/>
  <c r="C170" i="25"/>
  <c r="B170" i="25"/>
  <c r="A170" i="25"/>
  <c r="W169" i="25"/>
  <c r="F169" i="25"/>
  <c r="D169" i="25"/>
  <c r="B169" i="25"/>
  <c r="A169" i="25"/>
  <c r="C169" i="25" s="1"/>
  <c r="W168" i="25"/>
  <c r="F168" i="25"/>
  <c r="D168" i="25"/>
  <c r="C168" i="25"/>
  <c r="B168" i="25"/>
  <c r="A168" i="25"/>
  <c r="W167" i="25"/>
  <c r="F167" i="25"/>
  <c r="D167" i="25"/>
  <c r="B167" i="25"/>
  <c r="A167" i="25"/>
  <c r="C167" i="25" s="1"/>
  <c r="W166" i="25"/>
  <c r="F166" i="25"/>
  <c r="D166" i="25"/>
  <c r="C166" i="25"/>
  <c r="B166" i="25"/>
  <c r="A166" i="25"/>
  <c r="W165" i="25"/>
  <c r="F165" i="25"/>
  <c r="D165" i="25"/>
  <c r="B165" i="25"/>
  <c r="A165" i="25"/>
  <c r="C165" i="25" s="1"/>
  <c r="W164" i="25"/>
  <c r="F164" i="25"/>
  <c r="D164" i="25"/>
  <c r="C164" i="25"/>
  <c r="B164" i="25"/>
  <c r="A164" i="25"/>
  <c r="W163" i="25"/>
  <c r="F163" i="25"/>
  <c r="D163" i="25"/>
  <c r="B163" i="25"/>
  <c r="A163" i="25"/>
  <c r="C163" i="25" s="1"/>
  <c r="W162" i="25"/>
  <c r="F162" i="25"/>
  <c r="D162" i="25"/>
  <c r="C162" i="25"/>
  <c r="B162" i="25"/>
  <c r="A162" i="25"/>
  <c r="W161" i="25"/>
  <c r="F161" i="25"/>
  <c r="D161" i="25"/>
  <c r="B161" i="25"/>
  <c r="A161" i="25"/>
  <c r="C161" i="25" s="1"/>
  <c r="W160" i="25"/>
  <c r="F160" i="25"/>
  <c r="D160" i="25"/>
  <c r="C160" i="25"/>
  <c r="B160" i="25"/>
  <c r="A160" i="25"/>
  <c r="W159" i="25"/>
  <c r="F159" i="25"/>
  <c r="D159" i="25"/>
  <c r="B159" i="25"/>
  <c r="A159" i="25"/>
  <c r="C159" i="25" s="1"/>
  <c r="W158" i="25"/>
  <c r="F158" i="25"/>
  <c r="D158" i="25"/>
  <c r="C158" i="25"/>
  <c r="B158" i="25"/>
  <c r="A158" i="25"/>
  <c r="W157" i="25"/>
  <c r="F157" i="25"/>
  <c r="D157" i="25"/>
  <c r="B157" i="25"/>
  <c r="A157" i="25"/>
  <c r="C157" i="25" s="1"/>
  <c r="W156" i="25"/>
  <c r="F156" i="25"/>
  <c r="D156" i="25"/>
  <c r="C156" i="25"/>
  <c r="B156" i="25"/>
  <c r="A156" i="25"/>
  <c r="W155" i="25"/>
  <c r="F155" i="25"/>
  <c r="D155" i="25"/>
  <c r="B155" i="25"/>
  <c r="A155" i="25"/>
  <c r="C155" i="25" s="1"/>
  <c r="W154" i="25"/>
  <c r="F154" i="25"/>
  <c r="D154" i="25"/>
  <c r="C154" i="25"/>
  <c r="B154" i="25"/>
  <c r="A154" i="25"/>
  <c r="W153" i="25"/>
  <c r="F153" i="25"/>
  <c r="A153" i="25"/>
  <c r="C153" i="25" s="1"/>
  <c r="W152" i="25"/>
  <c r="F152" i="25"/>
  <c r="D152" i="25"/>
  <c r="C152" i="25"/>
  <c r="B152" i="25"/>
  <c r="A152" i="25"/>
  <c r="W151" i="25"/>
  <c r="F151" i="25"/>
  <c r="D151" i="25"/>
  <c r="A151" i="25"/>
  <c r="C151" i="25" s="1"/>
  <c r="W150" i="25"/>
  <c r="F150" i="25"/>
  <c r="D150" i="25"/>
  <c r="C150" i="25"/>
  <c r="B150" i="25"/>
  <c r="A150" i="25"/>
  <c r="W149" i="25"/>
  <c r="F149" i="25"/>
  <c r="D149" i="25"/>
  <c r="B149" i="25"/>
  <c r="A149" i="25"/>
  <c r="C149" i="25" s="1"/>
  <c r="W148" i="25"/>
  <c r="F148" i="25"/>
  <c r="D148" i="25"/>
  <c r="C148" i="25"/>
  <c r="B148" i="25"/>
  <c r="A148" i="25"/>
  <c r="W147" i="25"/>
  <c r="F147" i="25"/>
  <c r="A147" i="25"/>
  <c r="C147" i="25" s="1"/>
  <c r="W146" i="25"/>
  <c r="F146" i="25"/>
  <c r="D146" i="25"/>
  <c r="C146" i="25"/>
  <c r="B146" i="25"/>
  <c r="A146" i="25"/>
  <c r="W145" i="25"/>
  <c r="F145" i="25"/>
  <c r="A145" i="25"/>
  <c r="C145" i="25" s="1"/>
  <c r="W144" i="25"/>
  <c r="F144" i="25"/>
  <c r="D144" i="25"/>
  <c r="C144" i="25"/>
  <c r="B144" i="25"/>
  <c r="A144" i="25"/>
  <c r="W143" i="25"/>
  <c r="F143" i="25"/>
  <c r="D143" i="25"/>
  <c r="A143" i="25"/>
  <c r="C143" i="25" s="1"/>
  <c r="W142" i="25"/>
  <c r="F142" i="25"/>
  <c r="D142" i="25"/>
  <c r="C142" i="25"/>
  <c r="B142" i="25"/>
  <c r="A142" i="25"/>
  <c r="W141" i="25"/>
  <c r="F141" i="25"/>
  <c r="D141" i="25"/>
  <c r="B141" i="25"/>
  <c r="A141" i="25"/>
  <c r="C141" i="25" s="1"/>
  <c r="W140" i="25"/>
  <c r="F140" i="25"/>
  <c r="D140" i="25"/>
  <c r="C140" i="25"/>
  <c r="B140" i="25"/>
  <c r="A140" i="25"/>
  <c r="W139" i="25"/>
  <c r="F139" i="25"/>
  <c r="A139" i="25"/>
  <c r="C139" i="25" s="1"/>
  <c r="W138" i="25"/>
  <c r="F138" i="25"/>
  <c r="D138" i="25"/>
  <c r="C138" i="25"/>
  <c r="B138" i="25"/>
  <c r="A138" i="25"/>
  <c r="W137" i="25"/>
  <c r="F137" i="25"/>
  <c r="A137" i="25"/>
  <c r="C137" i="25" s="1"/>
  <c r="W136" i="25"/>
  <c r="F136" i="25"/>
  <c r="D136" i="25"/>
  <c r="C136" i="25"/>
  <c r="B136" i="25"/>
  <c r="A136" i="25"/>
  <c r="W135" i="25"/>
  <c r="F135" i="25"/>
  <c r="D135" i="25"/>
  <c r="A135" i="25"/>
  <c r="C135" i="25" s="1"/>
  <c r="W134" i="25"/>
  <c r="F134" i="25"/>
  <c r="D134" i="25"/>
  <c r="C134" i="25"/>
  <c r="B134" i="25"/>
  <c r="A134" i="25"/>
  <c r="W133" i="25"/>
  <c r="F133" i="25"/>
  <c r="D133" i="25"/>
  <c r="B133" i="25"/>
  <c r="A133" i="25"/>
  <c r="C133" i="25" s="1"/>
  <c r="W132" i="25"/>
  <c r="F132" i="25"/>
  <c r="D132" i="25"/>
  <c r="C132" i="25"/>
  <c r="B132" i="25"/>
  <c r="A132" i="25"/>
  <c r="W131" i="25"/>
  <c r="F131" i="25"/>
  <c r="A131" i="25"/>
  <c r="C131" i="25" s="1"/>
  <c r="W130" i="25"/>
  <c r="F130" i="25"/>
  <c r="D130" i="25"/>
  <c r="C130" i="25"/>
  <c r="B130" i="25"/>
  <c r="A130" i="25"/>
  <c r="W129" i="25"/>
  <c r="F129" i="25"/>
  <c r="A129" i="25"/>
  <c r="C129" i="25" s="1"/>
  <c r="W128" i="25"/>
  <c r="F128" i="25"/>
  <c r="D128" i="25"/>
  <c r="C128" i="25"/>
  <c r="B128" i="25"/>
  <c r="A128" i="25"/>
  <c r="W127" i="25"/>
  <c r="F127" i="25"/>
  <c r="D127" i="25"/>
  <c r="A127" i="25"/>
  <c r="C127" i="25" s="1"/>
  <c r="W126" i="25"/>
  <c r="F126" i="25"/>
  <c r="D126" i="25"/>
  <c r="C126" i="25"/>
  <c r="B126" i="25"/>
  <c r="A126" i="25"/>
  <c r="W125" i="25"/>
  <c r="F125" i="25"/>
  <c r="A125" i="25"/>
  <c r="W124" i="25"/>
  <c r="F124" i="25"/>
  <c r="A124" i="25"/>
  <c r="W123" i="25"/>
  <c r="F123" i="25"/>
  <c r="A123" i="25"/>
  <c r="W122" i="25"/>
  <c r="F122" i="25"/>
  <c r="A122" i="25"/>
  <c r="W121" i="25"/>
  <c r="F121" i="25"/>
  <c r="A121" i="25"/>
  <c r="W120" i="25"/>
  <c r="F120" i="25"/>
  <c r="A120" i="25"/>
  <c r="W119" i="25"/>
  <c r="F119" i="25"/>
  <c r="A119" i="25"/>
  <c r="B119" i="25" s="1"/>
  <c r="W118" i="25"/>
  <c r="F118" i="25"/>
  <c r="A118" i="25"/>
  <c r="W117" i="25"/>
  <c r="F117" i="25"/>
  <c r="A117" i="25"/>
  <c r="W116" i="25"/>
  <c r="F116" i="25"/>
  <c r="A116" i="25"/>
  <c r="W115" i="25"/>
  <c r="F115" i="25"/>
  <c r="A115" i="25"/>
  <c r="W114" i="25"/>
  <c r="F114" i="25"/>
  <c r="A114" i="25"/>
  <c r="W113" i="25"/>
  <c r="F113" i="25"/>
  <c r="A113" i="25"/>
  <c r="W112" i="25"/>
  <c r="F112" i="25"/>
  <c r="A112" i="25"/>
  <c r="W111" i="25"/>
  <c r="F111" i="25"/>
  <c r="A111" i="25"/>
  <c r="B111" i="25" s="1"/>
  <c r="W110" i="25"/>
  <c r="F110" i="25"/>
  <c r="A110" i="25"/>
  <c r="W109" i="25"/>
  <c r="F109" i="25"/>
  <c r="A109" i="25"/>
  <c r="W108" i="25"/>
  <c r="F108" i="25"/>
  <c r="A108" i="25"/>
  <c r="W107" i="25"/>
  <c r="F107" i="25"/>
  <c r="A107" i="25"/>
  <c r="W106" i="25"/>
  <c r="F106" i="25"/>
  <c r="A106" i="25"/>
  <c r="W105" i="25"/>
  <c r="F105" i="25"/>
  <c r="A105" i="25"/>
  <c r="W104" i="25"/>
  <c r="F104" i="25"/>
  <c r="A104" i="25"/>
  <c r="W103" i="25"/>
  <c r="F103" i="25"/>
  <c r="A103" i="25"/>
  <c r="B103" i="25" s="1"/>
  <c r="W102" i="25"/>
  <c r="F102" i="25"/>
  <c r="A102" i="25"/>
  <c r="W101" i="25"/>
  <c r="F101" i="25"/>
  <c r="A101" i="25"/>
  <c r="W100" i="25"/>
  <c r="F100" i="25"/>
  <c r="A100" i="25"/>
  <c r="W99" i="25"/>
  <c r="F99" i="25"/>
  <c r="A99" i="25"/>
  <c r="W98" i="25"/>
  <c r="F98" i="25"/>
  <c r="A98" i="25"/>
  <c r="W97" i="25"/>
  <c r="F97" i="25"/>
  <c r="A97" i="25"/>
  <c r="W96" i="25"/>
  <c r="F96" i="25"/>
  <c r="A96" i="25"/>
  <c r="W95" i="25"/>
  <c r="F95" i="25"/>
  <c r="A95" i="25"/>
  <c r="B95" i="25" s="1"/>
  <c r="W94" i="25"/>
  <c r="F94" i="25"/>
  <c r="A94" i="25"/>
  <c r="W93" i="25"/>
  <c r="F93" i="25"/>
  <c r="A93" i="25"/>
  <c r="W92" i="25"/>
  <c r="F92" i="25"/>
  <c r="A92" i="25"/>
  <c r="W91" i="25"/>
  <c r="F91" i="25"/>
  <c r="A91" i="25"/>
  <c r="W90" i="25"/>
  <c r="F90" i="25"/>
  <c r="A90" i="25"/>
  <c r="W89" i="25"/>
  <c r="F89" i="25"/>
  <c r="A89" i="25"/>
  <c r="W88" i="25"/>
  <c r="F88" i="25"/>
  <c r="A88" i="25"/>
  <c r="W87" i="25"/>
  <c r="F87" i="25"/>
  <c r="A87" i="25"/>
  <c r="B87" i="25" s="1"/>
  <c r="W86" i="25"/>
  <c r="F86" i="25"/>
  <c r="A86" i="25"/>
  <c r="W85" i="25"/>
  <c r="F85" i="25"/>
  <c r="A85" i="25"/>
  <c r="W84" i="25"/>
  <c r="F84" i="25"/>
  <c r="A84" i="25"/>
  <c r="W83" i="25"/>
  <c r="F83" i="25"/>
  <c r="A83" i="25"/>
  <c r="W82" i="25"/>
  <c r="F82" i="25"/>
  <c r="A82" i="25"/>
  <c r="B82" i="25" s="1"/>
  <c r="W81" i="25"/>
  <c r="F81" i="25"/>
  <c r="A81" i="25"/>
  <c r="C81" i="25" s="1"/>
  <c r="W80" i="25"/>
  <c r="F80" i="25"/>
  <c r="A80" i="25"/>
  <c r="B80" i="25" s="1"/>
  <c r="W79" i="25"/>
  <c r="F79" i="25"/>
  <c r="A79" i="25"/>
  <c r="C79" i="25" s="1"/>
  <c r="W78" i="25"/>
  <c r="F78" i="25"/>
  <c r="A78" i="25"/>
  <c r="B78" i="25" s="1"/>
  <c r="W77" i="25"/>
  <c r="F77" i="25"/>
  <c r="A77" i="25"/>
  <c r="C77" i="25" s="1"/>
  <c r="W76" i="25"/>
  <c r="F76" i="25"/>
  <c r="A76" i="25"/>
  <c r="B76" i="25" s="1"/>
  <c r="W75" i="25"/>
  <c r="F75" i="25"/>
  <c r="A75" i="25"/>
  <c r="C75" i="25" s="1"/>
  <c r="W74" i="25"/>
  <c r="F74" i="25"/>
  <c r="A74" i="25"/>
  <c r="B74" i="25" s="1"/>
  <c r="W73" i="25"/>
  <c r="F73" i="25"/>
  <c r="A73" i="25"/>
  <c r="C73" i="25" s="1"/>
  <c r="W72" i="25"/>
  <c r="F72" i="25"/>
  <c r="A72" i="25"/>
  <c r="B72" i="25" s="1"/>
  <c r="W71" i="25"/>
  <c r="F71" i="25"/>
  <c r="A71" i="25"/>
  <c r="C71" i="25" s="1"/>
  <c r="W70" i="25"/>
  <c r="F70" i="25"/>
  <c r="A70" i="25"/>
  <c r="B70" i="25" s="1"/>
  <c r="W69" i="25"/>
  <c r="F69" i="25"/>
  <c r="A69" i="25"/>
  <c r="C69" i="25" s="1"/>
  <c r="W68" i="25"/>
  <c r="F68" i="25"/>
  <c r="A68" i="25"/>
  <c r="B68" i="25" s="1"/>
  <c r="W67" i="25"/>
  <c r="F67" i="25"/>
  <c r="A67" i="25"/>
  <c r="C67" i="25" s="1"/>
  <c r="W66" i="25"/>
  <c r="F66" i="25"/>
  <c r="A66" i="25"/>
  <c r="B66" i="25" s="1"/>
  <c r="W65" i="25"/>
  <c r="F65" i="25"/>
  <c r="A65" i="25"/>
  <c r="C65" i="25" s="1"/>
  <c r="W64" i="25"/>
  <c r="F64" i="25"/>
  <c r="A64" i="25"/>
  <c r="B64" i="25" s="1"/>
  <c r="W63" i="25"/>
  <c r="F63" i="25"/>
  <c r="A63" i="25"/>
  <c r="C63" i="25" s="1"/>
  <c r="W62" i="25"/>
  <c r="F62" i="25"/>
  <c r="A62" i="25"/>
  <c r="B62" i="25" s="1"/>
  <c r="W61" i="25"/>
  <c r="F61" i="25"/>
  <c r="A61" i="25"/>
  <c r="C61" i="25" s="1"/>
  <c r="W60" i="25"/>
  <c r="F60" i="25"/>
  <c r="A60" i="25"/>
  <c r="B60" i="25" s="1"/>
  <c r="W59" i="25"/>
  <c r="F59" i="25"/>
  <c r="A59" i="25"/>
  <c r="C59" i="25" s="1"/>
  <c r="W58" i="25"/>
  <c r="F58" i="25"/>
  <c r="A58" i="25"/>
  <c r="B58" i="25" s="1"/>
  <c r="W57" i="25"/>
  <c r="F57" i="25"/>
  <c r="A57" i="25"/>
  <c r="C57" i="25" s="1"/>
  <c r="W56" i="25"/>
  <c r="F56" i="25"/>
  <c r="A56" i="25"/>
  <c r="B56" i="25" s="1"/>
  <c r="W55" i="25"/>
  <c r="F55" i="25"/>
  <c r="A55" i="25"/>
  <c r="C55" i="25" s="1"/>
  <c r="W54" i="25"/>
  <c r="F54" i="25"/>
  <c r="A54" i="25"/>
  <c r="B54" i="25" s="1"/>
  <c r="W53" i="25"/>
  <c r="F53" i="25"/>
  <c r="A53" i="25"/>
  <c r="C53" i="25" s="1"/>
  <c r="W52" i="25"/>
  <c r="F52" i="25"/>
  <c r="A52" i="25"/>
  <c r="B52" i="25" s="1"/>
  <c r="W51" i="25"/>
  <c r="F51" i="25"/>
  <c r="A51" i="25"/>
  <c r="C51" i="25" s="1"/>
  <c r="W50" i="25"/>
  <c r="F50" i="25"/>
  <c r="A50" i="25"/>
  <c r="B50" i="25" s="1"/>
  <c r="W49" i="25"/>
  <c r="F49" i="25"/>
  <c r="A49" i="25"/>
  <c r="C49" i="25" s="1"/>
  <c r="W48" i="25"/>
  <c r="F48" i="25"/>
  <c r="A48" i="25"/>
  <c r="B48" i="25" s="1"/>
  <c r="W47" i="25"/>
  <c r="F47" i="25"/>
  <c r="A47" i="25"/>
  <c r="C47" i="25" s="1"/>
  <c r="W46" i="25"/>
  <c r="F46" i="25"/>
  <c r="A46" i="25"/>
  <c r="B46" i="25" s="1"/>
  <c r="W45" i="25"/>
  <c r="F45" i="25"/>
  <c r="A45" i="25"/>
  <c r="C45" i="25" s="1"/>
  <c r="W44" i="25"/>
  <c r="F44" i="25"/>
  <c r="A44" i="25"/>
  <c r="B44" i="25" s="1"/>
  <c r="W43" i="25"/>
  <c r="F43" i="25"/>
  <c r="A43" i="25"/>
  <c r="C43" i="25" s="1"/>
  <c r="W42" i="25"/>
  <c r="F42" i="25"/>
  <c r="A42" i="25"/>
  <c r="B42" i="25" s="1"/>
  <c r="W41" i="25"/>
  <c r="F41" i="25"/>
  <c r="A41" i="25"/>
  <c r="C41" i="25" s="1"/>
  <c r="W40" i="25"/>
  <c r="F40" i="25"/>
  <c r="A40" i="25"/>
  <c r="B40" i="25" s="1"/>
  <c r="W39" i="25"/>
  <c r="F39" i="25"/>
  <c r="A39" i="25"/>
  <c r="C39" i="25" s="1"/>
  <c r="W38" i="25"/>
  <c r="F38" i="25"/>
  <c r="A38" i="25"/>
  <c r="B38" i="25" s="1"/>
  <c r="W37" i="25"/>
  <c r="F37" i="25"/>
  <c r="A37" i="25"/>
  <c r="C37" i="25" s="1"/>
  <c r="W36" i="25"/>
  <c r="F36" i="25"/>
  <c r="A36" i="25"/>
  <c r="B36" i="25" s="1"/>
  <c r="W35" i="25"/>
  <c r="F35" i="25"/>
  <c r="A35" i="25"/>
  <c r="C35" i="25" s="1"/>
  <c r="W34" i="25"/>
  <c r="F34" i="25"/>
  <c r="A34" i="25"/>
  <c r="B34" i="25" s="1"/>
  <c r="W33" i="25"/>
  <c r="F33" i="25"/>
  <c r="A33" i="25"/>
  <c r="C33" i="25" s="1"/>
  <c r="W32" i="25"/>
  <c r="F32" i="25"/>
  <c r="A32" i="25"/>
  <c r="B32" i="25" s="1"/>
  <c r="W31" i="25"/>
  <c r="F31" i="25"/>
  <c r="A31" i="25"/>
  <c r="C31" i="25" s="1"/>
  <c r="W30" i="25"/>
  <c r="F30" i="25"/>
  <c r="A30" i="25"/>
  <c r="B30" i="25" s="1"/>
  <c r="W29" i="25"/>
  <c r="F29" i="25"/>
  <c r="A29" i="25"/>
  <c r="C29" i="25" s="1"/>
  <c r="W28" i="25"/>
  <c r="F28" i="25"/>
  <c r="A28" i="25"/>
  <c r="B28" i="25" s="1"/>
  <c r="W27" i="25"/>
  <c r="F27" i="25"/>
  <c r="A27" i="25"/>
  <c r="C27" i="25" s="1"/>
  <c r="W26" i="25"/>
  <c r="F26" i="25"/>
  <c r="A26" i="25"/>
  <c r="B26" i="25" s="1"/>
  <c r="W25" i="25"/>
  <c r="F25" i="25"/>
  <c r="A25" i="25"/>
  <c r="C25" i="25" s="1"/>
  <c r="W24" i="25"/>
  <c r="F24" i="25"/>
  <c r="A24" i="25"/>
  <c r="B24" i="25" s="1"/>
  <c r="W23" i="25"/>
  <c r="F23" i="25"/>
  <c r="A23" i="25"/>
  <c r="C23" i="25" s="1"/>
  <c r="W22" i="25"/>
  <c r="F22" i="25"/>
  <c r="A22" i="25"/>
  <c r="B22" i="25" s="1"/>
  <c r="W21" i="25"/>
  <c r="F21" i="25"/>
  <c r="A21" i="25"/>
  <c r="C21" i="25" s="1"/>
  <c r="W20" i="25"/>
  <c r="F20" i="25"/>
  <c r="C20" i="25"/>
  <c r="A20" i="25"/>
  <c r="B20" i="25" s="1"/>
  <c r="W19" i="25"/>
  <c r="F19" i="25"/>
  <c r="A19" i="25"/>
  <c r="C19" i="25" s="1"/>
  <c r="W18" i="25"/>
  <c r="F18" i="25"/>
  <c r="C18" i="25"/>
  <c r="A18" i="25"/>
  <c r="B18" i="25" s="1"/>
  <c r="W17" i="25"/>
  <c r="F17" i="25"/>
  <c r="A17" i="25"/>
  <c r="C17" i="25" s="1"/>
  <c r="W16" i="25"/>
  <c r="F16" i="25"/>
  <c r="C16" i="25"/>
  <c r="D16" i="25" s="1"/>
  <c r="A16" i="25"/>
  <c r="B16" i="25" s="1"/>
  <c r="W15" i="25"/>
  <c r="F15" i="25"/>
  <c r="A15" i="25"/>
  <c r="C15" i="25" s="1"/>
  <c r="W14" i="25"/>
  <c r="F14" i="25"/>
  <c r="C14" i="25"/>
  <c r="A14" i="25"/>
  <c r="B14" i="25" s="1"/>
  <c r="W13" i="25"/>
  <c r="F13" i="25"/>
  <c r="A13" i="25"/>
  <c r="C13" i="25" s="1"/>
  <c r="W12" i="25"/>
  <c r="F12" i="25"/>
  <c r="C12" i="25"/>
  <c r="D12" i="25" s="1"/>
  <c r="A12" i="25"/>
  <c r="B12" i="25" s="1"/>
  <c r="W11" i="25"/>
  <c r="F11" i="25"/>
  <c r="A11" i="25"/>
  <c r="C11" i="25" s="1"/>
  <c r="W10" i="25"/>
  <c r="F10" i="25"/>
  <c r="C10" i="25"/>
  <c r="A10" i="25"/>
  <c r="B10" i="25" s="1"/>
  <c r="W9" i="25"/>
  <c r="C74" i="25" s="1"/>
  <c r="D74" i="25" s="1"/>
  <c r="F9" i="25"/>
  <c r="A9" i="25"/>
  <c r="C9" i="25" s="1"/>
  <c r="W8" i="25"/>
  <c r="C118" i="25" s="1"/>
  <c r="F8" i="25"/>
  <c r="B124" i="25" s="1"/>
  <c r="C8" i="25"/>
  <c r="D8" i="25" s="1"/>
  <c r="A8" i="25"/>
  <c r="B8" i="25" s="1"/>
  <c r="W500" i="24"/>
  <c r="F500" i="24"/>
  <c r="C500" i="24"/>
  <c r="B500" i="24"/>
  <c r="A500" i="24"/>
  <c r="D500" i="24" s="1"/>
  <c r="W499" i="24"/>
  <c r="F499" i="24"/>
  <c r="A499" i="24"/>
  <c r="W498" i="24"/>
  <c r="F498" i="24"/>
  <c r="D498" i="24"/>
  <c r="C498" i="24"/>
  <c r="B498" i="24"/>
  <c r="A498" i="24"/>
  <c r="W497" i="24"/>
  <c r="F497" i="24"/>
  <c r="A497" i="24"/>
  <c r="W496" i="24"/>
  <c r="F496" i="24"/>
  <c r="D496" i="24"/>
  <c r="C496" i="24"/>
  <c r="B496" i="24"/>
  <c r="A496" i="24"/>
  <c r="W495" i="24"/>
  <c r="F495" i="24"/>
  <c r="A495" i="24"/>
  <c r="W494" i="24"/>
  <c r="F494" i="24"/>
  <c r="D494" i="24"/>
  <c r="C494" i="24"/>
  <c r="B494" i="24"/>
  <c r="A494" i="24"/>
  <c r="W493" i="24"/>
  <c r="F493" i="24"/>
  <c r="A493" i="24"/>
  <c r="W492" i="24"/>
  <c r="F492" i="24"/>
  <c r="D492" i="24"/>
  <c r="C492" i="24"/>
  <c r="B492" i="24"/>
  <c r="A492" i="24"/>
  <c r="W491" i="24"/>
  <c r="F491" i="24"/>
  <c r="A491" i="24"/>
  <c r="W490" i="24"/>
  <c r="F490" i="24"/>
  <c r="D490" i="24"/>
  <c r="C490" i="24"/>
  <c r="B490" i="24"/>
  <c r="A490" i="24"/>
  <c r="W489" i="24"/>
  <c r="F489" i="24"/>
  <c r="A489" i="24"/>
  <c r="W488" i="24"/>
  <c r="F488" i="24"/>
  <c r="D488" i="24"/>
  <c r="C488" i="24"/>
  <c r="B488" i="24"/>
  <c r="A488" i="24"/>
  <c r="W487" i="24"/>
  <c r="F487" i="24"/>
  <c r="A487" i="24"/>
  <c r="W486" i="24"/>
  <c r="F486" i="24"/>
  <c r="D486" i="24"/>
  <c r="C486" i="24"/>
  <c r="B486" i="24"/>
  <c r="A486" i="24"/>
  <c r="W485" i="24"/>
  <c r="F485" i="24"/>
  <c r="A485" i="24"/>
  <c r="W484" i="24"/>
  <c r="F484" i="24"/>
  <c r="D484" i="24"/>
  <c r="C484" i="24"/>
  <c r="B484" i="24"/>
  <c r="A484" i="24"/>
  <c r="W483" i="24"/>
  <c r="F483" i="24"/>
  <c r="A483" i="24"/>
  <c r="W482" i="24"/>
  <c r="F482" i="24"/>
  <c r="D482" i="24"/>
  <c r="C482" i="24"/>
  <c r="B482" i="24"/>
  <c r="A482" i="24"/>
  <c r="W481" i="24"/>
  <c r="F481" i="24"/>
  <c r="A481" i="24"/>
  <c r="W480" i="24"/>
  <c r="F480" i="24"/>
  <c r="D480" i="24"/>
  <c r="C480" i="24"/>
  <c r="B480" i="24"/>
  <c r="A480" i="24"/>
  <c r="W479" i="24"/>
  <c r="F479" i="24"/>
  <c r="A479" i="24"/>
  <c r="W478" i="24"/>
  <c r="F478" i="24"/>
  <c r="D478" i="24"/>
  <c r="C478" i="24"/>
  <c r="B478" i="24"/>
  <c r="A478" i="24"/>
  <c r="W477" i="24"/>
  <c r="F477" i="24"/>
  <c r="A477" i="24"/>
  <c r="W476" i="24"/>
  <c r="F476" i="24"/>
  <c r="D476" i="24"/>
  <c r="C476" i="24"/>
  <c r="B476" i="24"/>
  <c r="A476" i="24"/>
  <c r="W475" i="24"/>
  <c r="F475" i="24"/>
  <c r="A475" i="24"/>
  <c r="W474" i="24"/>
  <c r="F474" i="24"/>
  <c r="D474" i="24"/>
  <c r="C474" i="24"/>
  <c r="B474" i="24"/>
  <c r="A474" i="24"/>
  <c r="W473" i="24"/>
  <c r="F473" i="24"/>
  <c r="A473" i="24"/>
  <c r="W472" i="24"/>
  <c r="F472" i="24"/>
  <c r="D472" i="24"/>
  <c r="C472" i="24"/>
  <c r="B472" i="24"/>
  <c r="A472" i="24"/>
  <c r="W471" i="24"/>
  <c r="F471" i="24"/>
  <c r="A471" i="24"/>
  <c r="W470" i="24"/>
  <c r="F470" i="24"/>
  <c r="D470" i="24"/>
  <c r="C470" i="24"/>
  <c r="B470" i="24"/>
  <c r="A470" i="24"/>
  <c r="W469" i="24"/>
  <c r="F469" i="24"/>
  <c r="D469" i="24"/>
  <c r="B469" i="24"/>
  <c r="A469" i="24"/>
  <c r="C469" i="24" s="1"/>
  <c r="W468" i="24"/>
  <c r="F468" i="24"/>
  <c r="D468" i="24"/>
  <c r="C468" i="24"/>
  <c r="B468" i="24"/>
  <c r="A468" i="24"/>
  <c r="W467" i="24"/>
  <c r="F467" i="24"/>
  <c r="D467" i="24"/>
  <c r="A467" i="24"/>
  <c r="C467" i="24" s="1"/>
  <c r="W466" i="24"/>
  <c r="F466" i="24"/>
  <c r="D466" i="24"/>
  <c r="C466" i="24"/>
  <c r="B466" i="24"/>
  <c r="A466" i="24"/>
  <c r="W465" i="24"/>
  <c r="F465" i="24"/>
  <c r="B465" i="24"/>
  <c r="A465" i="24"/>
  <c r="C465" i="24" s="1"/>
  <c r="W464" i="24"/>
  <c r="F464" i="24"/>
  <c r="D464" i="24"/>
  <c r="C464" i="24"/>
  <c r="B464" i="24"/>
  <c r="A464" i="24"/>
  <c r="W463" i="24"/>
  <c r="F463" i="24"/>
  <c r="A463" i="24"/>
  <c r="C463" i="24" s="1"/>
  <c r="W462" i="24"/>
  <c r="F462" i="24"/>
  <c r="D462" i="24"/>
  <c r="C462" i="24"/>
  <c r="B462" i="24"/>
  <c r="A462" i="24"/>
  <c r="W461" i="24"/>
  <c r="F461" i="24"/>
  <c r="D461" i="24"/>
  <c r="B461" i="24"/>
  <c r="A461" i="24"/>
  <c r="C461" i="24" s="1"/>
  <c r="W460" i="24"/>
  <c r="F460" i="24"/>
  <c r="D460" i="24"/>
  <c r="C460" i="24"/>
  <c r="B460" i="24"/>
  <c r="A460" i="24"/>
  <c r="W459" i="24"/>
  <c r="F459" i="24"/>
  <c r="D459" i="24"/>
  <c r="A459" i="24"/>
  <c r="C459" i="24" s="1"/>
  <c r="W458" i="24"/>
  <c r="F458" i="24"/>
  <c r="D458" i="24"/>
  <c r="C458" i="24"/>
  <c r="B458" i="24"/>
  <c r="A458" i="24"/>
  <c r="W457" i="24"/>
  <c r="F457" i="24"/>
  <c r="D457" i="24"/>
  <c r="B457" i="24"/>
  <c r="A457" i="24"/>
  <c r="C457" i="24" s="1"/>
  <c r="W456" i="24"/>
  <c r="F456" i="24"/>
  <c r="D456" i="24"/>
  <c r="C456" i="24"/>
  <c r="B456" i="24"/>
  <c r="A456" i="24"/>
  <c r="W455" i="24"/>
  <c r="F455" i="24"/>
  <c r="A455" i="24"/>
  <c r="C455" i="24" s="1"/>
  <c r="W454" i="24"/>
  <c r="F454" i="24"/>
  <c r="D454" i="24"/>
  <c r="C454" i="24"/>
  <c r="B454" i="24"/>
  <c r="A454" i="24"/>
  <c r="W453" i="24"/>
  <c r="F453" i="24"/>
  <c r="B453" i="24"/>
  <c r="A453" i="24"/>
  <c r="C453" i="24" s="1"/>
  <c r="W452" i="24"/>
  <c r="F452" i="24"/>
  <c r="D452" i="24"/>
  <c r="C452" i="24"/>
  <c r="B452" i="24"/>
  <c r="A452" i="24"/>
  <c r="W451" i="24"/>
  <c r="F451" i="24"/>
  <c r="D451" i="24"/>
  <c r="A451" i="24"/>
  <c r="C451" i="24" s="1"/>
  <c r="W450" i="24"/>
  <c r="F450" i="24"/>
  <c r="D450" i="24"/>
  <c r="C450" i="24"/>
  <c r="B450" i="24"/>
  <c r="A450" i="24"/>
  <c r="W449" i="24"/>
  <c r="F449" i="24"/>
  <c r="D449" i="24"/>
  <c r="B449" i="24"/>
  <c r="A449" i="24"/>
  <c r="C449" i="24" s="1"/>
  <c r="W448" i="24"/>
  <c r="F448" i="24"/>
  <c r="D448" i="24"/>
  <c r="C448" i="24"/>
  <c r="B448" i="24"/>
  <c r="A448" i="24"/>
  <c r="W447" i="24"/>
  <c r="F447" i="24"/>
  <c r="A447" i="24"/>
  <c r="C447" i="24" s="1"/>
  <c r="W446" i="24"/>
  <c r="F446" i="24"/>
  <c r="D446" i="24"/>
  <c r="C446" i="24"/>
  <c r="B446" i="24"/>
  <c r="A446" i="24"/>
  <c r="W445" i="24"/>
  <c r="F445" i="24"/>
  <c r="B445" i="24"/>
  <c r="A445" i="24"/>
  <c r="C445" i="24" s="1"/>
  <c r="W444" i="24"/>
  <c r="F444" i="24"/>
  <c r="D444" i="24"/>
  <c r="C444" i="24"/>
  <c r="B444" i="24"/>
  <c r="A444" i="24"/>
  <c r="W443" i="24"/>
  <c r="F443" i="24"/>
  <c r="D443" i="24"/>
  <c r="A443" i="24"/>
  <c r="C443" i="24" s="1"/>
  <c r="W442" i="24"/>
  <c r="F442" i="24"/>
  <c r="D442" i="24"/>
  <c r="C442" i="24"/>
  <c r="B442" i="24"/>
  <c r="A442" i="24"/>
  <c r="W441" i="24"/>
  <c r="F441" i="24"/>
  <c r="D441" i="24"/>
  <c r="B441" i="24"/>
  <c r="A441" i="24"/>
  <c r="C441" i="24" s="1"/>
  <c r="W440" i="24"/>
  <c r="F440" i="24"/>
  <c r="D440" i="24"/>
  <c r="C440" i="24"/>
  <c r="B440" i="24"/>
  <c r="A440" i="24"/>
  <c r="W439" i="24"/>
  <c r="F439" i="24"/>
  <c r="A439" i="24"/>
  <c r="C439" i="24" s="1"/>
  <c r="W438" i="24"/>
  <c r="F438" i="24"/>
  <c r="D438" i="24"/>
  <c r="C438" i="24"/>
  <c r="B438" i="24"/>
  <c r="A438" i="24"/>
  <c r="W437" i="24"/>
  <c r="F437" i="24"/>
  <c r="B437" i="24"/>
  <c r="A437" i="24"/>
  <c r="C437" i="24" s="1"/>
  <c r="W436" i="24"/>
  <c r="F436" i="24"/>
  <c r="D436" i="24"/>
  <c r="C436" i="24"/>
  <c r="B436" i="24"/>
  <c r="A436" i="24"/>
  <c r="W435" i="24"/>
  <c r="F435" i="24"/>
  <c r="D435" i="24"/>
  <c r="A435" i="24"/>
  <c r="C435" i="24" s="1"/>
  <c r="W434" i="24"/>
  <c r="F434" i="24"/>
  <c r="D434" i="24"/>
  <c r="C434" i="24"/>
  <c r="B434" i="24"/>
  <c r="A434" i="24"/>
  <c r="W433" i="24"/>
  <c r="F433" i="24"/>
  <c r="D433" i="24"/>
  <c r="B433" i="24"/>
  <c r="A433" i="24"/>
  <c r="C433" i="24" s="1"/>
  <c r="W432" i="24"/>
  <c r="F432" i="24"/>
  <c r="D432" i="24"/>
  <c r="C432" i="24"/>
  <c r="B432" i="24"/>
  <c r="A432" i="24"/>
  <c r="W431" i="24"/>
  <c r="F431" i="24"/>
  <c r="A431" i="24"/>
  <c r="C431" i="24" s="1"/>
  <c r="W430" i="24"/>
  <c r="F430" i="24"/>
  <c r="D430" i="24"/>
  <c r="C430" i="24"/>
  <c r="B430" i="24"/>
  <c r="A430" i="24"/>
  <c r="W429" i="24"/>
  <c r="F429" i="24"/>
  <c r="B429" i="24"/>
  <c r="A429" i="24"/>
  <c r="C429" i="24" s="1"/>
  <c r="W428" i="24"/>
  <c r="F428" i="24"/>
  <c r="D428" i="24"/>
  <c r="C428" i="24"/>
  <c r="B428" i="24"/>
  <c r="A428" i="24"/>
  <c r="W427" i="24"/>
  <c r="F427" i="24"/>
  <c r="D427" i="24"/>
  <c r="A427" i="24"/>
  <c r="C427" i="24" s="1"/>
  <c r="W426" i="24"/>
  <c r="F426" i="24"/>
  <c r="D426" i="24"/>
  <c r="C426" i="24"/>
  <c r="B426" i="24"/>
  <c r="A426" i="24"/>
  <c r="W425" i="24"/>
  <c r="F425" i="24"/>
  <c r="D425" i="24"/>
  <c r="B425" i="24"/>
  <c r="A425" i="24"/>
  <c r="C425" i="24" s="1"/>
  <c r="W424" i="24"/>
  <c r="F424" i="24"/>
  <c r="D424" i="24"/>
  <c r="C424" i="24"/>
  <c r="B424" i="24"/>
  <c r="A424" i="24"/>
  <c r="W423" i="24"/>
  <c r="F423" i="24"/>
  <c r="A423" i="24"/>
  <c r="C423" i="24" s="1"/>
  <c r="W422" i="24"/>
  <c r="F422" i="24"/>
  <c r="D422" i="24"/>
  <c r="C422" i="24"/>
  <c r="B422" i="24"/>
  <c r="A422" i="24"/>
  <c r="W421" i="24"/>
  <c r="F421" i="24"/>
  <c r="B421" i="24"/>
  <c r="A421" i="24"/>
  <c r="C421" i="24" s="1"/>
  <c r="W420" i="24"/>
  <c r="F420" i="24"/>
  <c r="D420" i="24"/>
  <c r="C420" i="24"/>
  <c r="B420" i="24"/>
  <c r="A420" i="24"/>
  <c r="W419" i="24"/>
  <c r="F419" i="24"/>
  <c r="D419" i="24"/>
  <c r="A419" i="24"/>
  <c r="C419" i="24" s="1"/>
  <c r="W418" i="24"/>
  <c r="F418" i="24"/>
  <c r="D418" i="24"/>
  <c r="C418" i="24"/>
  <c r="B418" i="24"/>
  <c r="A418" i="24"/>
  <c r="W417" i="24"/>
  <c r="F417" i="24"/>
  <c r="D417" i="24"/>
  <c r="B417" i="24"/>
  <c r="A417" i="24"/>
  <c r="C417" i="24" s="1"/>
  <c r="W416" i="24"/>
  <c r="F416" i="24"/>
  <c r="D416" i="24"/>
  <c r="C416" i="24"/>
  <c r="B416" i="24"/>
  <c r="A416" i="24"/>
  <c r="W415" i="24"/>
  <c r="F415" i="24"/>
  <c r="A415" i="24"/>
  <c r="C415" i="24" s="1"/>
  <c r="W414" i="24"/>
  <c r="F414" i="24"/>
  <c r="D414" i="24"/>
  <c r="C414" i="24"/>
  <c r="B414" i="24"/>
  <c r="A414" i="24"/>
  <c r="W413" i="24"/>
  <c r="F413" i="24"/>
  <c r="B413" i="24"/>
  <c r="A413" i="24"/>
  <c r="C413" i="24" s="1"/>
  <c r="W412" i="24"/>
  <c r="F412" i="24"/>
  <c r="D412" i="24"/>
  <c r="C412" i="24"/>
  <c r="B412" i="24"/>
  <c r="A412" i="24"/>
  <c r="W411" i="24"/>
  <c r="F411" i="24"/>
  <c r="D411" i="24"/>
  <c r="A411" i="24"/>
  <c r="C411" i="24" s="1"/>
  <c r="W410" i="24"/>
  <c r="F410" i="24"/>
  <c r="D410" i="24"/>
  <c r="C410" i="24"/>
  <c r="B410" i="24"/>
  <c r="A410" i="24"/>
  <c r="W409" i="24"/>
  <c r="F409" i="24"/>
  <c r="D409" i="24"/>
  <c r="B409" i="24"/>
  <c r="A409" i="24"/>
  <c r="C409" i="24" s="1"/>
  <c r="W408" i="24"/>
  <c r="F408" i="24"/>
  <c r="D408" i="24"/>
  <c r="C408" i="24"/>
  <c r="B408" i="24"/>
  <c r="A408" i="24"/>
  <c r="W407" i="24"/>
  <c r="F407" i="24"/>
  <c r="A407" i="24"/>
  <c r="W406" i="24"/>
  <c r="F406" i="24"/>
  <c r="D406" i="24"/>
  <c r="C406" i="24"/>
  <c r="B406" i="24"/>
  <c r="A406" i="24"/>
  <c r="W405" i="24"/>
  <c r="F405" i="24"/>
  <c r="B405" i="24"/>
  <c r="A405" i="24"/>
  <c r="C405" i="24" s="1"/>
  <c r="W404" i="24"/>
  <c r="F404" i="24"/>
  <c r="D404" i="24"/>
  <c r="C404" i="24"/>
  <c r="B404" i="24"/>
  <c r="A404" i="24"/>
  <c r="W403" i="24"/>
  <c r="F403" i="24"/>
  <c r="A403" i="24"/>
  <c r="W402" i="24"/>
  <c r="F402" i="24"/>
  <c r="D402" i="24"/>
  <c r="C402" i="24"/>
  <c r="B402" i="24"/>
  <c r="A402" i="24"/>
  <c r="W401" i="24"/>
  <c r="F401" i="24"/>
  <c r="D401" i="24"/>
  <c r="B401" i="24"/>
  <c r="A401" i="24"/>
  <c r="C401" i="24" s="1"/>
  <c r="W400" i="24"/>
  <c r="F400" i="24"/>
  <c r="D400" i="24"/>
  <c r="C400" i="24"/>
  <c r="B400" i="24"/>
  <c r="A400" i="24"/>
  <c r="W399" i="24"/>
  <c r="F399" i="24"/>
  <c r="D399" i="24"/>
  <c r="A399" i="24"/>
  <c r="W398" i="24"/>
  <c r="F398" i="24"/>
  <c r="D398" i="24"/>
  <c r="C398" i="24"/>
  <c r="B398" i="24"/>
  <c r="A398" i="24"/>
  <c r="W397" i="24"/>
  <c r="F397" i="24"/>
  <c r="B397" i="24"/>
  <c r="A397" i="24"/>
  <c r="C397" i="24" s="1"/>
  <c r="W396" i="24"/>
  <c r="F396" i="24"/>
  <c r="D396" i="24"/>
  <c r="C396" i="24"/>
  <c r="B396" i="24"/>
  <c r="A396" i="24"/>
  <c r="W395" i="24"/>
  <c r="F395" i="24"/>
  <c r="D395" i="24"/>
  <c r="A395" i="24"/>
  <c r="W394" i="24"/>
  <c r="F394" i="24"/>
  <c r="D394" i="24"/>
  <c r="C394" i="24"/>
  <c r="B394" i="24"/>
  <c r="A394" i="24"/>
  <c r="W393" i="24"/>
  <c r="F393" i="24"/>
  <c r="D393" i="24"/>
  <c r="B393" i="24"/>
  <c r="A393" i="24"/>
  <c r="C393" i="24" s="1"/>
  <c r="W392" i="24"/>
  <c r="F392" i="24"/>
  <c r="D392" i="24"/>
  <c r="C392" i="24"/>
  <c r="B392" i="24"/>
  <c r="A392" i="24"/>
  <c r="W391" i="24"/>
  <c r="F391" i="24"/>
  <c r="D391" i="24"/>
  <c r="A391" i="24"/>
  <c r="W390" i="24"/>
  <c r="F390" i="24"/>
  <c r="D390" i="24"/>
  <c r="C390" i="24"/>
  <c r="B390" i="24"/>
  <c r="A390" i="24"/>
  <c r="W389" i="24"/>
  <c r="F389" i="24"/>
  <c r="B389" i="24"/>
  <c r="A389" i="24"/>
  <c r="C389" i="24" s="1"/>
  <c r="W388" i="24"/>
  <c r="F388" i="24"/>
  <c r="D388" i="24"/>
  <c r="C388" i="24"/>
  <c r="B388" i="24"/>
  <c r="A388" i="24"/>
  <c r="W387" i="24"/>
  <c r="F387" i="24"/>
  <c r="D387" i="24"/>
  <c r="A387" i="24"/>
  <c r="W386" i="24"/>
  <c r="F386" i="24"/>
  <c r="D386" i="24"/>
  <c r="C386" i="24"/>
  <c r="B386" i="24"/>
  <c r="A386" i="24"/>
  <c r="W385" i="24"/>
  <c r="F385" i="24"/>
  <c r="D385" i="24"/>
  <c r="B385" i="24"/>
  <c r="A385" i="24"/>
  <c r="C385" i="24" s="1"/>
  <c r="W384" i="24"/>
  <c r="F384" i="24"/>
  <c r="D384" i="24"/>
  <c r="C384" i="24"/>
  <c r="B384" i="24"/>
  <c r="A384" i="24"/>
  <c r="W383" i="24"/>
  <c r="F383" i="24"/>
  <c r="D383" i="24"/>
  <c r="A383" i="24"/>
  <c r="W382" i="24"/>
  <c r="F382" i="24"/>
  <c r="D382" i="24"/>
  <c r="C382" i="24"/>
  <c r="B382" i="24"/>
  <c r="A382" i="24"/>
  <c r="W381" i="24"/>
  <c r="F381" i="24"/>
  <c r="B381" i="24"/>
  <c r="A381" i="24"/>
  <c r="C381" i="24" s="1"/>
  <c r="W380" i="24"/>
  <c r="F380" i="24"/>
  <c r="D380" i="24"/>
  <c r="C380" i="24"/>
  <c r="B380" i="24"/>
  <c r="A380" i="24"/>
  <c r="W379" i="24"/>
  <c r="F379" i="24"/>
  <c r="D379" i="24"/>
  <c r="A379" i="24"/>
  <c r="W378" i="24"/>
  <c r="F378" i="24"/>
  <c r="D378" i="24"/>
  <c r="C378" i="24"/>
  <c r="B378" i="24"/>
  <c r="A378" i="24"/>
  <c r="W377" i="24"/>
  <c r="F377" i="24"/>
  <c r="D377" i="24"/>
  <c r="B377" i="24"/>
  <c r="A377" i="24"/>
  <c r="C377" i="24" s="1"/>
  <c r="W376" i="24"/>
  <c r="F376" i="24"/>
  <c r="D376" i="24"/>
  <c r="C376" i="24"/>
  <c r="B376" i="24"/>
  <c r="A376" i="24"/>
  <c r="W375" i="24"/>
  <c r="F375" i="24"/>
  <c r="A375" i="24"/>
  <c r="W374" i="24"/>
  <c r="F374" i="24"/>
  <c r="D374" i="24"/>
  <c r="C374" i="24"/>
  <c r="B374" i="24"/>
  <c r="A374" i="24"/>
  <c r="W373" i="24"/>
  <c r="F373" i="24"/>
  <c r="B373" i="24"/>
  <c r="A373" i="24"/>
  <c r="C373" i="24" s="1"/>
  <c r="W372" i="24"/>
  <c r="F372" i="24"/>
  <c r="D372" i="24"/>
  <c r="C372" i="24"/>
  <c r="B372" i="24"/>
  <c r="A372" i="24"/>
  <c r="W371" i="24"/>
  <c r="F371" i="24"/>
  <c r="A371" i="24"/>
  <c r="W370" i="24"/>
  <c r="F370" i="24"/>
  <c r="D370" i="24"/>
  <c r="C370" i="24"/>
  <c r="B370" i="24"/>
  <c r="A370" i="24"/>
  <c r="W369" i="24"/>
  <c r="F369" i="24"/>
  <c r="D369" i="24"/>
  <c r="B369" i="24"/>
  <c r="A369" i="24"/>
  <c r="C369" i="24" s="1"/>
  <c r="W368" i="24"/>
  <c r="F368" i="24"/>
  <c r="D368" i="24"/>
  <c r="C368" i="24"/>
  <c r="B368" i="24"/>
  <c r="A368" i="24"/>
  <c r="W367" i="24"/>
  <c r="F367" i="24"/>
  <c r="D367" i="24"/>
  <c r="A367" i="24"/>
  <c r="W366" i="24"/>
  <c r="F366" i="24"/>
  <c r="D366" i="24"/>
  <c r="C366" i="24"/>
  <c r="B366" i="24"/>
  <c r="A366" i="24"/>
  <c r="W365" i="24"/>
  <c r="F365" i="24"/>
  <c r="B365" i="24"/>
  <c r="A365" i="24"/>
  <c r="C365" i="24" s="1"/>
  <c r="W364" i="24"/>
  <c r="F364" i="24"/>
  <c r="D364" i="24"/>
  <c r="C364" i="24"/>
  <c r="B364" i="24"/>
  <c r="A364" i="24"/>
  <c r="W363" i="24"/>
  <c r="F363" i="24"/>
  <c r="D363" i="24"/>
  <c r="A363" i="24"/>
  <c r="W362" i="24"/>
  <c r="F362" i="24"/>
  <c r="D362" i="24"/>
  <c r="C362" i="24"/>
  <c r="B362" i="24"/>
  <c r="A362" i="24"/>
  <c r="W361" i="24"/>
  <c r="F361" i="24"/>
  <c r="D361" i="24"/>
  <c r="B361" i="24"/>
  <c r="A361" i="24"/>
  <c r="C361" i="24" s="1"/>
  <c r="W360" i="24"/>
  <c r="F360" i="24"/>
  <c r="D360" i="24"/>
  <c r="C360" i="24"/>
  <c r="B360" i="24"/>
  <c r="A360" i="24"/>
  <c r="W359" i="24"/>
  <c r="F359" i="24"/>
  <c r="D359" i="24"/>
  <c r="A359" i="24"/>
  <c r="W358" i="24"/>
  <c r="F358" i="24"/>
  <c r="D358" i="24"/>
  <c r="C358" i="24"/>
  <c r="B358" i="24"/>
  <c r="A358" i="24"/>
  <c r="W357" i="24"/>
  <c r="F357" i="24"/>
  <c r="B357" i="24"/>
  <c r="A357" i="24"/>
  <c r="C357" i="24" s="1"/>
  <c r="W356" i="24"/>
  <c r="F356" i="24"/>
  <c r="D356" i="24"/>
  <c r="C356" i="24"/>
  <c r="B356" i="24"/>
  <c r="A356" i="24"/>
  <c r="W355" i="24"/>
  <c r="F355" i="24"/>
  <c r="D355" i="24"/>
  <c r="A355" i="24"/>
  <c r="W354" i="24"/>
  <c r="F354" i="24"/>
  <c r="D354" i="24"/>
  <c r="C354" i="24"/>
  <c r="B354" i="24"/>
  <c r="A354" i="24"/>
  <c r="W353" i="24"/>
  <c r="F353" i="24"/>
  <c r="D353" i="24"/>
  <c r="B353" i="24"/>
  <c r="A353" i="24"/>
  <c r="C353" i="24" s="1"/>
  <c r="W352" i="24"/>
  <c r="F352" i="24"/>
  <c r="D352" i="24"/>
  <c r="C352" i="24"/>
  <c r="B352" i="24"/>
  <c r="A352" i="24"/>
  <c r="W351" i="24"/>
  <c r="F351" i="24"/>
  <c r="D351" i="24"/>
  <c r="A351" i="24"/>
  <c r="W350" i="24"/>
  <c r="F350" i="24"/>
  <c r="D350" i="24"/>
  <c r="C350" i="24"/>
  <c r="B350" i="24"/>
  <c r="A350" i="24"/>
  <c r="W349" i="24"/>
  <c r="F349" i="24"/>
  <c r="B349" i="24"/>
  <c r="A349" i="24"/>
  <c r="C349" i="24" s="1"/>
  <c r="W348" i="24"/>
  <c r="F348" i="24"/>
  <c r="D348" i="24"/>
  <c r="C348" i="24"/>
  <c r="B348" i="24"/>
  <c r="A348" i="24"/>
  <c r="W347" i="24"/>
  <c r="F347" i="24"/>
  <c r="D347" i="24"/>
  <c r="A347" i="24"/>
  <c r="W346" i="24"/>
  <c r="F346" i="24"/>
  <c r="D346" i="24"/>
  <c r="C346" i="24"/>
  <c r="B346" i="24"/>
  <c r="A346" i="24"/>
  <c r="W345" i="24"/>
  <c r="F345" i="24"/>
  <c r="D345" i="24"/>
  <c r="B345" i="24"/>
  <c r="A345" i="24"/>
  <c r="C345" i="24" s="1"/>
  <c r="W344" i="24"/>
  <c r="F344" i="24"/>
  <c r="D344" i="24"/>
  <c r="C344" i="24"/>
  <c r="B344" i="24"/>
  <c r="A344" i="24"/>
  <c r="W343" i="24"/>
  <c r="F343" i="24"/>
  <c r="A343" i="24"/>
  <c r="W342" i="24"/>
  <c r="F342" i="24"/>
  <c r="D342" i="24"/>
  <c r="C342" i="24"/>
  <c r="B342" i="24"/>
  <c r="A342" i="24"/>
  <c r="W341" i="24"/>
  <c r="F341" i="24"/>
  <c r="B341" i="24"/>
  <c r="A341" i="24"/>
  <c r="C341" i="24" s="1"/>
  <c r="W340" i="24"/>
  <c r="F340" i="24"/>
  <c r="D340" i="24"/>
  <c r="C340" i="24"/>
  <c r="B340" i="24"/>
  <c r="A340" i="24"/>
  <c r="W339" i="24"/>
  <c r="F339" i="24"/>
  <c r="A339" i="24"/>
  <c r="W338" i="24"/>
  <c r="F338" i="24"/>
  <c r="D338" i="24"/>
  <c r="C338" i="24"/>
  <c r="B338" i="24"/>
  <c r="A338" i="24"/>
  <c r="W337" i="24"/>
  <c r="F337" i="24"/>
  <c r="D337" i="24"/>
  <c r="B337" i="24"/>
  <c r="A337" i="24"/>
  <c r="C337" i="24" s="1"/>
  <c r="W336" i="24"/>
  <c r="F336" i="24"/>
  <c r="D336" i="24"/>
  <c r="C336" i="24"/>
  <c r="B336" i="24"/>
  <c r="A336" i="24"/>
  <c r="W335" i="24"/>
  <c r="F335" i="24"/>
  <c r="D335" i="24"/>
  <c r="A335" i="24"/>
  <c r="W334" i="24"/>
  <c r="F334" i="24"/>
  <c r="D334" i="24"/>
  <c r="C334" i="24"/>
  <c r="B334" i="24"/>
  <c r="A334" i="24"/>
  <c r="W333" i="24"/>
  <c r="F333" i="24"/>
  <c r="B333" i="24"/>
  <c r="A333" i="24"/>
  <c r="C333" i="24" s="1"/>
  <c r="W332" i="24"/>
  <c r="F332" i="24"/>
  <c r="D332" i="24"/>
  <c r="C332" i="24"/>
  <c r="B332" i="24"/>
  <c r="A332" i="24"/>
  <c r="W331" i="24"/>
  <c r="F331" i="24"/>
  <c r="D331" i="24"/>
  <c r="A331" i="24"/>
  <c r="W330" i="24"/>
  <c r="F330" i="24"/>
  <c r="C330" i="24"/>
  <c r="A330" i="24"/>
  <c r="W329" i="24"/>
  <c r="F329" i="24"/>
  <c r="C329" i="24"/>
  <c r="A329" i="24"/>
  <c r="W328" i="24"/>
  <c r="F328" i="24"/>
  <c r="C328" i="24"/>
  <c r="A328" i="24"/>
  <c r="W327" i="24"/>
  <c r="F327" i="24"/>
  <c r="C327" i="24"/>
  <c r="A327" i="24"/>
  <c r="W326" i="24"/>
  <c r="F326" i="24"/>
  <c r="C326" i="24"/>
  <c r="A326" i="24"/>
  <c r="W325" i="24"/>
  <c r="F325" i="24"/>
  <c r="C325" i="24"/>
  <c r="A325" i="24"/>
  <c r="W324" i="24"/>
  <c r="F324" i="24"/>
  <c r="C324" i="24"/>
  <c r="A324" i="24"/>
  <c r="W323" i="24"/>
  <c r="F323" i="24"/>
  <c r="C323" i="24"/>
  <c r="A323" i="24"/>
  <c r="W322" i="24"/>
  <c r="F322" i="24"/>
  <c r="C322" i="24"/>
  <c r="A322" i="24"/>
  <c r="W321" i="24"/>
  <c r="F321" i="24"/>
  <c r="C321" i="24"/>
  <c r="A321" i="24"/>
  <c r="W320" i="24"/>
  <c r="F320" i="24"/>
  <c r="C320" i="24"/>
  <c r="A320" i="24"/>
  <c r="W319" i="24"/>
  <c r="F319" i="24"/>
  <c r="C319" i="24"/>
  <c r="A319" i="24"/>
  <c r="W318" i="24"/>
  <c r="F318" i="24"/>
  <c r="C318" i="24"/>
  <c r="A318" i="24"/>
  <c r="W317" i="24"/>
  <c r="F317" i="24"/>
  <c r="C317" i="24"/>
  <c r="A317" i="24"/>
  <c r="W316" i="24"/>
  <c r="F316" i="24"/>
  <c r="C316" i="24"/>
  <c r="A316" i="24"/>
  <c r="W315" i="24"/>
  <c r="F315" i="24"/>
  <c r="C315" i="24"/>
  <c r="A315" i="24"/>
  <c r="W314" i="24"/>
  <c r="F314" i="24"/>
  <c r="C314" i="24"/>
  <c r="A314" i="24"/>
  <c r="W313" i="24"/>
  <c r="F313" i="24"/>
  <c r="C313" i="24"/>
  <c r="A313" i="24"/>
  <c r="W312" i="24"/>
  <c r="F312" i="24"/>
  <c r="C312" i="24"/>
  <c r="A312" i="24"/>
  <c r="W311" i="24"/>
  <c r="F311" i="24"/>
  <c r="C311" i="24"/>
  <c r="A311" i="24"/>
  <c r="W310" i="24"/>
  <c r="F310" i="24"/>
  <c r="C310" i="24"/>
  <c r="A310" i="24"/>
  <c r="W309" i="24"/>
  <c r="F309" i="24"/>
  <c r="C309" i="24"/>
  <c r="A309" i="24"/>
  <c r="W308" i="24"/>
  <c r="F308" i="24"/>
  <c r="C308" i="24"/>
  <c r="A308" i="24"/>
  <c r="W307" i="24"/>
  <c r="F307" i="24"/>
  <c r="C307" i="24"/>
  <c r="A307" i="24"/>
  <c r="W306" i="24"/>
  <c r="F306" i="24"/>
  <c r="C306" i="24"/>
  <c r="A306" i="24"/>
  <c r="W305" i="24"/>
  <c r="F305" i="24"/>
  <c r="C305" i="24"/>
  <c r="A305" i="24"/>
  <c r="W304" i="24"/>
  <c r="F304" i="24"/>
  <c r="C304" i="24"/>
  <c r="A304" i="24"/>
  <c r="W303" i="24"/>
  <c r="F303" i="24"/>
  <c r="C303" i="24"/>
  <c r="A303" i="24"/>
  <c r="W302" i="24"/>
  <c r="F302" i="24"/>
  <c r="C302" i="24"/>
  <c r="A302" i="24"/>
  <c r="W301" i="24"/>
  <c r="F301" i="24"/>
  <c r="C301" i="24"/>
  <c r="A301" i="24"/>
  <c r="W300" i="24"/>
  <c r="F300" i="24"/>
  <c r="C300" i="24"/>
  <c r="A300" i="24"/>
  <c r="W299" i="24"/>
  <c r="F299" i="24"/>
  <c r="C299" i="24"/>
  <c r="A299" i="24"/>
  <c r="W298" i="24"/>
  <c r="F298" i="24"/>
  <c r="C298" i="24"/>
  <c r="A298" i="24"/>
  <c r="W297" i="24"/>
  <c r="F297" i="24"/>
  <c r="C297" i="24"/>
  <c r="A297" i="24"/>
  <c r="W296" i="24"/>
  <c r="F296" i="24"/>
  <c r="C296" i="24"/>
  <c r="A296" i="24"/>
  <c r="W295" i="24"/>
  <c r="F295" i="24"/>
  <c r="C295" i="24"/>
  <c r="A295" i="24"/>
  <c r="W294" i="24"/>
  <c r="F294" i="24"/>
  <c r="C294" i="24"/>
  <c r="A294" i="24"/>
  <c r="W293" i="24"/>
  <c r="F293" i="24"/>
  <c r="C293" i="24"/>
  <c r="A293" i="24"/>
  <c r="W292" i="24"/>
  <c r="F292" i="24"/>
  <c r="C292" i="24"/>
  <c r="A292" i="24"/>
  <c r="W291" i="24"/>
  <c r="F291" i="24"/>
  <c r="C291" i="24"/>
  <c r="A291" i="24"/>
  <c r="W290" i="24"/>
  <c r="F290" i="24"/>
  <c r="C290" i="24"/>
  <c r="A290" i="24"/>
  <c r="W289" i="24"/>
  <c r="F289" i="24"/>
  <c r="C289" i="24"/>
  <c r="A289" i="24"/>
  <c r="W288" i="24"/>
  <c r="F288" i="24"/>
  <c r="C288" i="24"/>
  <c r="A288" i="24"/>
  <c r="W287" i="24"/>
  <c r="F287" i="24"/>
  <c r="C287" i="24"/>
  <c r="A287" i="24"/>
  <c r="W286" i="24"/>
  <c r="F286" i="24"/>
  <c r="C286" i="24"/>
  <c r="A286" i="24"/>
  <c r="W285" i="24"/>
  <c r="F285" i="24"/>
  <c r="C285" i="24"/>
  <c r="A285" i="24"/>
  <c r="W284" i="24"/>
  <c r="F284" i="24"/>
  <c r="C284" i="24"/>
  <c r="A284" i="24"/>
  <c r="W283" i="24"/>
  <c r="F283" i="24"/>
  <c r="C283" i="24"/>
  <c r="A283" i="24"/>
  <c r="W282" i="24"/>
  <c r="F282" i="24"/>
  <c r="C282" i="24"/>
  <c r="A282" i="24"/>
  <c r="W281" i="24"/>
  <c r="F281" i="24"/>
  <c r="C281" i="24"/>
  <c r="A281" i="24"/>
  <c r="W280" i="24"/>
  <c r="F280" i="24"/>
  <c r="D280" i="24"/>
  <c r="C280" i="24"/>
  <c r="A280" i="24"/>
  <c r="B280" i="24" s="1"/>
  <c r="W279" i="24"/>
  <c r="F279" i="24"/>
  <c r="B279" i="24"/>
  <c r="A279" i="24"/>
  <c r="D279" i="24" s="1"/>
  <c r="W278" i="24"/>
  <c r="F278" i="24"/>
  <c r="D278" i="24"/>
  <c r="C278" i="24"/>
  <c r="A278" i="24"/>
  <c r="B278" i="24" s="1"/>
  <c r="W277" i="24"/>
  <c r="F277" i="24"/>
  <c r="B277" i="24"/>
  <c r="A277" i="24"/>
  <c r="D277" i="24" s="1"/>
  <c r="W276" i="24"/>
  <c r="F276" i="24"/>
  <c r="D276" i="24"/>
  <c r="C276" i="24"/>
  <c r="A276" i="24"/>
  <c r="B276" i="24" s="1"/>
  <c r="W275" i="24"/>
  <c r="F275" i="24"/>
  <c r="B275" i="24"/>
  <c r="A275" i="24"/>
  <c r="D275" i="24" s="1"/>
  <c r="W274" i="24"/>
  <c r="F274" i="24"/>
  <c r="D274" i="24"/>
  <c r="C274" i="24"/>
  <c r="A274" i="24"/>
  <c r="B274" i="24" s="1"/>
  <c r="W273" i="24"/>
  <c r="F273" i="24"/>
  <c r="B273" i="24"/>
  <c r="A273" i="24"/>
  <c r="D273" i="24" s="1"/>
  <c r="W272" i="24"/>
  <c r="F272" i="24"/>
  <c r="D272" i="24"/>
  <c r="C272" i="24"/>
  <c r="A272" i="24"/>
  <c r="B272" i="24" s="1"/>
  <c r="W271" i="24"/>
  <c r="F271" i="24"/>
  <c r="B271" i="24"/>
  <c r="A271" i="24"/>
  <c r="D271" i="24" s="1"/>
  <c r="W270" i="24"/>
  <c r="F270" i="24"/>
  <c r="D270" i="24"/>
  <c r="C270" i="24"/>
  <c r="A270" i="24"/>
  <c r="B270" i="24" s="1"/>
  <c r="W269" i="24"/>
  <c r="F269" i="24"/>
  <c r="B269" i="24"/>
  <c r="A269" i="24"/>
  <c r="D269" i="24" s="1"/>
  <c r="W268" i="24"/>
  <c r="F268" i="24"/>
  <c r="D268" i="24"/>
  <c r="C268" i="24"/>
  <c r="A268" i="24"/>
  <c r="B268" i="24" s="1"/>
  <c r="W267" i="24"/>
  <c r="F267" i="24"/>
  <c r="B267" i="24"/>
  <c r="A267" i="24"/>
  <c r="D267" i="24" s="1"/>
  <c r="W266" i="24"/>
  <c r="F266" i="24"/>
  <c r="D266" i="24"/>
  <c r="C266" i="24"/>
  <c r="A266" i="24"/>
  <c r="B266" i="24" s="1"/>
  <c r="W265" i="24"/>
  <c r="F265" i="24"/>
  <c r="B265" i="24"/>
  <c r="A265" i="24"/>
  <c r="D265" i="24" s="1"/>
  <c r="W264" i="24"/>
  <c r="F264" i="24"/>
  <c r="D264" i="24"/>
  <c r="C264" i="24"/>
  <c r="A264" i="24"/>
  <c r="B264" i="24" s="1"/>
  <c r="W263" i="24"/>
  <c r="F263" i="24"/>
  <c r="B263" i="24"/>
  <c r="A263" i="24"/>
  <c r="D263" i="24" s="1"/>
  <c r="W262" i="24"/>
  <c r="F262" i="24"/>
  <c r="D262" i="24"/>
  <c r="C262" i="24"/>
  <c r="A262" i="24"/>
  <c r="B262" i="24" s="1"/>
  <c r="W261" i="24"/>
  <c r="F261" i="24"/>
  <c r="B261" i="24"/>
  <c r="A261" i="24"/>
  <c r="D261" i="24" s="1"/>
  <c r="W260" i="24"/>
  <c r="F260" i="24"/>
  <c r="D260" i="24"/>
  <c r="C260" i="24"/>
  <c r="A260" i="24"/>
  <c r="B260" i="24" s="1"/>
  <c r="W259" i="24"/>
  <c r="F259" i="24"/>
  <c r="B259" i="24"/>
  <c r="A259" i="24"/>
  <c r="D259" i="24" s="1"/>
  <c r="W258" i="24"/>
  <c r="F258" i="24"/>
  <c r="D258" i="24"/>
  <c r="C258" i="24"/>
  <c r="A258" i="24"/>
  <c r="B258" i="24" s="1"/>
  <c r="W257" i="24"/>
  <c r="F257" i="24"/>
  <c r="B257" i="24"/>
  <c r="A257" i="24"/>
  <c r="D257" i="24" s="1"/>
  <c r="W256" i="24"/>
  <c r="F256" i="24"/>
  <c r="D256" i="24"/>
  <c r="C256" i="24"/>
  <c r="A256" i="24"/>
  <c r="B256" i="24" s="1"/>
  <c r="W255" i="24"/>
  <c r="F255" i="24"/>
  <c r="B255" i="24"/>
  <c r="A255" i="24"/>
  <c r="D255" i="24" s="1"/>
  <c r="W254" i="24"/>
  <c r="F254" i="24"/>
  <c r="D254" i="24"/>
  <c r="C254" i="24"/>
  <c r="A254" i="24"/>
  <c r="B254" i="24" s="1"/>
  <c r="W253" i="24"/>
  <c r="F253" i="24"/>
  <c r="B253" i="24"/>
  <c r="A253" i="24"/>
  <c r="D253" i="24" s="1"/>
  <c r="W252" i="24"/>
  <c r="F252" i="24"/>
  <c r="D252" i="24"/>
  <c r="C252" i="24"/>
  <c r="A252" i="24"/>
  <c r="B252" i="24" s="1"/>
  <c r="W251" i="24"/>
  <c r="F251" i="24"/>
  <c r="B251" i="24"/>
  <c r="A251" i="24"/>
  <c r="D251" i="24" s="1"/>
  <c r="W250" i="24"/>
  <c r="F250" i="24"/>
  <c r="D250" i="24"/>
  <c r="C250" i="24"/>
  <c r="A250" i="24"/>
  <c r="B250" i="24" s="1"/>
  <c r="W249" i="24"/>
  <c r="F249" i="24"/>
  <c r="B249" i="24"/>
  <c r="A249" i="24"/>
  <c r="D249" i="24" s="1"/>
  <c r="W248" i="24"/>
  <c r="F248" i="24"/>
  <c r="D248" i="24"/>
  <c r="C248" i="24"/>
  <c r="A248" i="24"/>
  <c r="B248" i="24" s="1"/>
  <c r="W247" i="24"/>
  <c r="F247" i="24"/>
  <c r="B247" i="24"/>
  <c r="A247" i="24"/>
  <c r="D247" i="24" s="1"/>
  <c r="W246" i="24"/>
  <c r="F246" i="24"/>
  <c r="D246" i="24"/>
  <c r="C246" i="24"/>
  <c r="A246" i="24"/>
  <c r="B246" i="24" s="1"/>
  <c r="W245" i="24"/>
  <c r="F245" i="24"/>
  <c r="B245" i="24"/>
  <c r="A245" i="24"/>
  <c r="D245" i="24" s="1"/>
  <c r="W244" i="24"/>
  <c r="F244" i="24"/>
  <c r="D244" i="24"/>
  <c r="C244" i="24"/>
  <c r="A244" i="24"/>
  <c r="B244" i="24" s="1"/>
  <c r="W243" i="24"/>
  <c r="F243" i="24"/>
  <c r="B243" i="24"/>
  <c r="A243" i="24"/>
  <c r="D243" i="24" s="1"/>
  <c r="W242" i="24"/>
  <c r="F242" i="24"/>
  <c r="D242" i="24"/>
  <c r="C242" i="24"/>
  <c r="A242" i="24"/>
  <c r="B242" i="24" s="1"/>
  <c r="W241" i="24"/>
  <c r="F241" i="24"/>
  <c r="B241" i="24"/>
  <c r="A241" i="24"/>
  <c r="D241" i="24" s="1"/>
  <c r="W240" i="24"/>
  <c r="F240" i="24"/>
  <c r="D240" i="24"/>
  <c r="C240" i="24"/>
  <c r="A240" i="24"/>
  <c r="B240" i="24" s="1"/>
  <c r="W239" i="24"/>
  <c r="F239" i="24"/>
  <c r="B239" i="24"/>
  <c r="A239" i="24"/>
  <c r="D239" i="24" s="1"/>
  <c r="W238" i="24"/>
  <c r="F238" i="24"/>
  <c r="D238" i="24"/>
  <c r="C238" i="24"/>
  <c r="A238" i="24"/>
  <c r="B238" i="24" s="1"/>
  <c r="W237" i="24"/>
  <c r="F237" i="24"/>
  <c r="B237" i="24"/>
  <c r="A237" i="24"/>
  <c r="D237" i="24" s="1"/>
  <c r="W236" i="24"/>
  <c r="F236" i="24"/>
  <c r="D236" i="24"/>
  <c r="C236" i="24"/>
  <c r="A236" i="24"/>
  <c r="B236" i="24" s="1"/>
  <c r="W235" i="24"/>
  <c r="F235" i="24"/>
  <c r="B235" i="24"/>
  <c r="A235" i="24"/>
  <c r="D235" i="24" s="1"/>
  <c r="W234" i="24"/>
  <c r="F234" i="24"/>
  <c r="D234" i="24"/>
  <c r="C234" i="24"/>
  <c r="A234" i="24"/>
  <c r="B234" i="24" s="1"/>
  <c r="W233" i="24"/>
  <c r="F233" i="24"/>
  <c r="B233" i="24"/>
  <c r="A233" i="24"/>
  <c r="D233" i="24" s="1"/>
  <c r="W232" i="24"/>
  <c r="F232" i="24"/>
  <c r="D232" i="24"/>
  <c r="C232" i="24"/>
  <c r="A232" i="24"/>
  <c r="B232" i="24" s="1"/>
  <c r="W231" i="24"/>
  <c r="F231" i="24"/>
  <c r="B231" i="24"/>
  <c r="A231" i="24"/>
  <c r="D231" i="24" s="1"/>
  <c r="W230" i="24"/>
  <c r="F230" i="24"/>
  <c r="D230" i="24"/>
  <c r="C230" i="24"/>
  <c r="A230" i="24"/>
  <c r="B230" i="24" s="1"/>
  <c r="W229" i="24"/>
  <c r="F229" i="24"/>
  <c r="B229" i="24"/>
  <c r="A229" i="24"/>
  <c r="D229" i="24" s="1"/>
  <c r="W228" i="24"/>
  <c r="F228" i="24"/>
  <c r="D228" i="24"/>
  <c r="C228" i="24"/>
  <c r="A228" i="24"/>
  <c r="B228" i="24" s="1"/>
  <c r="W227" i="24"/>
  <c r="F227" i="24"/>
  <c r="B227" i="24"/>
  <c r="A227" i="24"/>
  <c r="D227" i="24" s="1"/>
  <c r="W226" i="24"/>
  <c r="F226" i="24"/>
  <c r="D226" i="24"/>
  <c r="C226" i="24"/>
  <c r="A226" i="24"/>
  <c r="B226" i="24" s="1"/>
  <c r="W225" i="24"/>
  <c r="F225" i="24"/>
  <c r="B225" i="24"/>
  <c r="A225" i="24"/>
  <c r="D225" i="24" s="1"/>
  <c r="W224" i="24"/>
  <c r="F224" i="24"/>
  <c r="D224" i="24"/>
  <c r="C224" i="24"/>
  <c r="A224" i="24"/>
  <c r="B224" i="24" s="1"/>
  <c r="W223" i="24"/>
  <c r="F223" i="24"/>
  <c r="B223" i="24"/>
  <c r="A223" i="24"/>
  <c r="D223" i="24" s="1"/>
  <c r="W222" i="24"/>
  <c r="F222" i="24"/>
  <c r="D222" i="24"/>
  <c r="C222" i="24"/>
  <c r="A222" i="24"/>
  <c r="B222" i="24" s="1"/>
  <c r="W221" i="24"/>
  <c r="F221" i="24"/>
  <c r="B221" i="24"/>
  <c r="A221" i="24"/>
  <c r="D221" i="24" s="1"/>
  <c r="W220" i="24"/>
  <c r="F220" i="24"/>
  <c r="D220" i="24"/>
  <c r="C220" i="24"/>
  <c r="A220" i="24"/>
  <c r="B220" i="24" s="1"/>
  <c r="W219" i="24"/>
  <c r="F219" i="24"/>
  <c r="B219" i="24"/>
  <c r="A219" i="24"/>
  <c r="D219" i="24" s="1"/>
  <c r="W218" i="24"/>
  <c r="F218" i="24"/>
  <c r="D218" i="24"/>
  <c r="C218" i="24"/>
  <c r="A218" i="24"/>
  <c r="B218" i="24" s="1"/>
  <c r="W217" i="24"/>
  <c r="F217" i="24"/>
  <c r="B217" i="24"/>
  <c r="A217" i="24"/>
  <c r="D217" i="24" s="1"/>
  <c r="W216" i="24"/>
  <c r="F216" i="24"/>
  <c r="D216" i="24"/>
  <c r="C216" i="24"/>
  <c r="A216" i="24"/>
  <c r="B216" i="24" s="1"/>
  <c r="W215" i="24"/>
  <c r="F215" i="24"/>
  <c r="B215" i="24"/>
  <c r="A215" i="24"/>
  <c r="D215" i="24" s="1"/>
  <c r="W214" i="24"/>
  <c r="F214" i="24"/>
  <c r="D214" i="24"/>
  <c r="C214" i="24"/>
  <c r="A214" i="24"/>
  <c r="B214" i="24" s="1"/>
  <c r="W213" i="24"/>
  <c r="F213" i="24"/>
  <c r="B213" i="24"/>
  <c r="A213" i="24"/>
  <c r="D213" i="24" s="1"/>
  <c r="W212" i="24"/>
  <c r="F212" i="24"/>
  <c r="D212" i="24"/>
  <c r="C212" i="24"/>
  <c r="A212" i="24"/>
  <c r="B212" i="24" s="1"/>
  <c r="W211" i="24"/>
  <c r="F211" i="24"/>
  <c r="B211" i="24"/>
  <c r="A211" i="24"/>
  <c r="D211" i="24" s="1"/>
  <c r="W210" i="24"/>
  <c r="F210" i="24"/>
  <c r="D210" i="24"/>
  <c r="C210" i="24"/>
  <c r="A210" i="24"/>
  <c r="B210" i="24" s="1"/>
  <c r="W209" i="24"/>
  <c r="F209" i="24"/>
  <c r="B209" i="24"/>
  <c r="A209" i="24"/>
  <c r="D209" i="24" s="1"/>
  <c r="W208" i="24"/>
  <c r="F208" i="24"/>
  <c r="D208" i="24"/>
  <c r="C208" i="24"/>
  <c r="A208" i="24"/>
  <c r="B208" i="24" s="1"/>
  <c r="W207" i="24"/>
  <c r="F207" i="24"/>
  <c r="B207" i="24"/>
  <c r="A207" i="24"/>
  <c r="D207" i="24" s="1"/>
  <c r="W206" i="24"/>
  <c r="F206" i="24"/>
  <c r="D206" i="24"/>
  <c r="C206" i="24"/>
  <c r="A206" i="24"/>
  <c r="B206" i="24" s="1"/>
  <c r="W205" i="24"/>
  <c r="F205" i="24"/>
  <c r="B205" i="24"/>
  <c r="A205" i="24"/>
  <c r="D205" i="24" s="1"/>
  <c r="W204" i="24"/>
  <c r="F204" i="24"/>
  <c r="D204" i="24"/>
  <c r="C204" i="24"/>
  <c r="A204" i="24"/>
  <c r="B204" i="24" s="1"/>
  <c r="W203" i="24"/>
  <c r="F203" i="24"/>
  <c r="B203" i="24"/>
  <c r="A203" i="24"/>
  <c r="D203" i="24" s="1"/>
  <c r="W202" i="24"/>
  <c r="F202" i="24"/>
  <c r="D202" i="24"/>
  <c r="C202" i="24"/>
  <c r="A202" i="24"/>
  <c r="B202" i="24" s="1"/>
  <c r="W201" i="24"/>
  <c r="F201" i="24"/>
  <c r="B201" i="24"/>
  <c r="A201" i="24"/>
  <c r="D201" i="24" s="1"/>
  <c r="W200" i="24"/>
  <c r="F200" i="24"/>
  <c r="D200" i="24"/>
  <c r="C200" i="24"/>
  <c r="A200" i="24"/>
  <c r="B200" i="24" s="1"/>
  <c r="W199" i="24"/>
  <c r="F199" i="24"/>
  <c r="B199" i="24"/>
  <c r="A199" i="24"/>
  <c r="D199" i="24" s="1"/>
  <c r="W198" i="24"/>
  <c r="F198" i="24"/>
  <c r="D198" i="24"/>
  <c r="C198" i="24"/>
  <c r="A198" i="24"/>
  <c r="B198" i="24" s="1"/>
  <c r="W197" i="24"/>
  <c r="F197" i="24"/>
  <c r="B197" i="24"/>
  <c r="A197" i="24"/>
  <c r="D197" i="24" s="1"/>
  <c r="W196" i="24"/>
  <c r="F196" i="24"/>
  <c r="D196" i="24"/>
  <c r="C196" i="24"/>
  <c r="A196" i="24"/>
  <c r="B196" i="24" s="1"/>
  <c r="W195" i="24"/>
  <c r="F195" i="24"/>
  <c r="B195" i="24"/>
  <c r="A195" i="24"/>
  <c r="D195" i="24" s="1"/>
  <c r="W194" i="24"/>
  <c r="F194" i="24"/>
  <c r="D194" i="24"/>
  <c r="C194" i="24"/>
  <c r="A194" i="24"/>
  <c r="B194" i="24" s="1"/>
  <c r="W193" i="24"/>
  <c r="F193" i="24"/>
  <c r="B193" i="24"/>
  <c r="A193" i="24"/>
  <c r="D193" i="24" s="1"/>
  <c r="W192" i="24"/>
  <c r="F192" i="24"/>
  <c r="D192" i="24"/>
  <c r="C192" i="24"/>
  <c r="A192" i="24"/>
  <c r="B192" i="24" s="1"/>
  <c r="W191" i="24"/>
  <c r="F191" i="24"/>
  <c r="B191" i="24"/>
  <c r="A191" i="24"/>
  <c r="D191" i="24" s="1"/>
  <c r="W190" i="24"/>
  <c r="F190" i="24"/>
  <c r="D190" i="24"/>
  <c r="C190" i="24"/>
  <c r="A190" i="24"/>
  <c r="B190" i="24" s="1"/>
  <c r="W189" i="24"/>
  <c r="F189" i="24"/>
  <c r="B189" i="24"/>
  <c r="A189" i="24"/>
  <c r="D189" i="24" s="1"/>
  <c r="W188" i="24"/>
  <c r="F188" i="24"/>
  <c r="D188" i="24"/>
  <c r="C188" i="24"/>
  <c r="A188" i="24"/>
  <c r="B188" i="24" s="1"/>
  <c r="W187" i="24"/>
  <c r="F187" i="24"/>
  <c r="B187" i="24"/>
  <c r="A187" i="24"/>
  <c r="D187" i="24" s="1"/>
  <c r="W186" i="24"/>
  <c r="F186" i="24"/>
  <c r="D186" i="24"/>
  <c r="C186" i="24"/>
  <c r="A186" i="24"/>
  <c r="B186" i="24" s="1"/>
  <c r="W185" i="24"/>
  <c r="F185" i="24"/>
  <c r="B185" i="24"/>
  <c r="A185" i="24"/>
  <c r="D185" i="24" s="1"/>
  <c r="W184" i="24"/>
  <c r="F184" i="24"/>
  <c r="D184" i="24"/>
  <c r="C184" i="24"/>
  <c r="A184" i="24"/>
  <c r="B184" i="24" s="1"/>
  <c r="W183" i="24"/>
  <c r="F183" i="24"/>
  <c r="B183" i="24"/>
  <c r="A183" i="24"/>
  <c r="D183" i="24" s="1"/>
  <c r="W182" i="24"/>
  <c r="F182" i="24"/>
  <c r="D182" i="24"/>
  <c r="C182" i="24"/>
  <c r="A182" i="24"/>
  <c r="B182" i="24" s="1"/>
  <c r="W181" i="24"/>
  <c r="F181" i="24"/>
  <c r="B181" i="24"/>
  <c r="A181" i="24"/>
  <c r="D181" i="24" s="1"/>
  <c r="W180" i="24"/>
  <c r="F180" i="24"/>
  <c r="D180" i="24"/>
  <c r="C180" i="24"/>
  <c r="A180" i="24"/>
  <c r="B180" i="24" s="1"/>
  <c r="W179" i="24"/>
  <c r="F179" i="24"/>
  <c r="B179" i="24"/>
  <c r="A179" i="24"/>
  <c r="D179" i="24" s="1"/>
  <c r="W178" i="24"/>
  <c r="F178" i="24"/>
  <c r="D178" i="24"/>
  <c r="C178" i="24"/>
  <c r="A178" i="24"/>
  <c r="B178" i="24" s="1"/>
  <c r="W177" i="24"/>
  <c r="F177" i="24"/>
  <c r="B177" i="24"/>
  <c r="A177" i="24"/>
  <c r="D177" i="24" s="1"/>
  <c r="W176" i="24"/>
  <c r="F176" i="24"/>
  <c r="D176" i="24"/>
  <c r="C176" i="24"/>
  <c r="A176" i="24"/>
  <c r="B176" i="24" s="1"/>
  <c r="W175" i="24"/>
  <c r="F175" i="24"/>
  <c r="B175" i="24"/>
  <c r="A175" i="24"/>
  <c r="D175" i="24" s="1"/>
  <c r="W174" i="24"/>
  <c r="F174" i="24"/>
  <c r="D174" i="24"/>
  <c r="C174" i="24"/>
  <c r="A174" i="24"/>
  <c r="B174" i="24" s="1"/>
  <c r="W173" i="24"/>
  <c r="F173" i="24"/>
  <c r="B173" i="24"/>
  <c r="A173" i="24"/>
  <c r="D173" i="24" s="1"/>
  <c r="W172" i="24"/>
  <c r="F172" i="24"/>
  <c r="D172" i="24"/>
  <c r="C172" i="24"/>
  <c r="A172" i="24"/>
  <c r="B172" i="24" s="1"/>
  <c r="W171" i="24"/>
  <c r="F171" i="24"/>
  <c r="B171" i="24"/>
  <c r="A171" i="24"/>
  <c r="D171" i="24" s="1"/>
  <c r="W170" i="24"/>
  <c r="F170" i="24"/>
  <c r="D170" i="24"/>
  <c r="C170" i="24"/>
  <c r="A170" i="24"/>
  <c r="B170" i="24" s="1"/>
  <c r="W169" i="24"/>
  <c r="F169" i="24"/>
  <c r="B169" i="24"/>
  <c r="A169" i="24"/>
  <c r="D169" i="24" s="1"/>
  <c r="W168" i="24"/>
  <c r="F168" i="24"/>
  <c r="D168" i="24"/>
  <c r="C168" i="24"/>
  <c r="A168" i="24"/>
  <c r="B168" i="24" s="1"/>
  <c r="W167" i="24"/>
  <c r="F167" i="24"/>
  <c r="B167" i="24"/>
  <c r="A167" i="24"/>
  <c r="D167" i="24" s="1"/>
  <c r="W166" i="24"/>
  <c r="F166" i="24"/>
  <c r="D166" i="24"/>
  <c r="C166" i="24"/>
  <c r="A166" i="24"/>
  <c r="B166" i="24" s="1"/>
  <c r="W165" i="24"/>
  <c r="F165" i="24"/>
  <c r="B165" i="24"/>
  <c r="A165" i="24"/>
  <c r="D165" i="24" s="1"/>
  <c r="W164" i="24"/>
  <c r="F164" i="24"/>
  <c r="D164" i="24"/>
  <c r="C164" i="24"/>
  <c r="A164" i="24"/>
  <c r="B164" i="24" s="1"/>
  <c r="W163" i="24"/>
  <c r="F163" i="24"/>
  <c r="B163" i="24"/>
  <c r="A163" i="24"/>
  <c r="D163" i="24" s="1"/>
  <c r="W162" i="24"/>
  <c r="F162" i="24"/>
  <c r="D162" i="24"/>
  <c r="C162" i="24"/>
  <c r="A162" i="24"/>
  <c r="B162" i="24" s="1"/>
  <c r="W161" i="24"/>
  <c r="F161" i="24"/>
  <c r="B161" i="24"/>
  <c r="A161" i="24"/>
  <c r="D161" i="24" s="1"/>
  <c r="W160" i="24"/>
  <c r="F160" i="24"/>
  <c r="D160" i="24"/>
  <c r="C160" i="24"/>
  <c r="A160" i="24"/>
  <c r="B160" i="24" s="1"/>
  <c r="W159" i="24"/>
  <c r="F159" i="24"/>
  <c r="B159" i="24"/>
  <c r="A159" i="24"/>
  <c r="D159" i="24" s="1"/>
  <c r="W158" i="24"/>
  <c r="F158" i="24"/>
  <c r="D158" i="24"/>
  <c r="C158" i="24"/>
  <c r="A158" i="24"/>
  <c r="B158" i="24" s="1"/>
  <c r="W157" i="24"/>
  <c r="F157" i="24"/>
  <c r="B157" i="24"/>
  <c r="A157" i="24"/>
  <c r="W156" i="24"/>
  <c r="F156" i="24"/>
  <c r="D156" i="24"/>
  <c r="C156" i="24"/>
  <c r="A156" i="24"/>
  <c r="B156" i="24" s="1"/>
  <c r="W155" i="24"/>
  <c r="F155" i="24"/>
  <c r="B155" i="24"/>
  <c r="A155" i="24"/>
  <c r="W154" i="24"/>
  <c r="F154" i="24"/>
  <c r="D154" i="24"/>
  <c r="C154" i="24"/>
  <c r="A154" i="24"/>
  <c r="B154" i="24" s="1"/>
  <c r="W153" i="24"/>
  <c r="F153" i="24"/>
  <c r="B153" i="24"/>
  <c r="A153" i="24"/>
  <c r="W152" i="24"/>
  <c r="F152" i="24"/>
  <c r="D152" i="24"/>
  <c r="C152" i="24"/>
  <c r="A152" i="24"/>
  <c r="B152" i="24" s="1"/>
  <c r="W151" i="24"/>
  <c r="F151" i="24"/>
  <c r="A151" i="24"/>
  <c r="W150" i="24"/>
  <c r="F150" i="24"/>
  <c r="D150" i="24"/>
  <c r="C150" i="24"/>
  <c r="A150" i="24"/>
  <c r="B150" i="24" s="1"/>
  <c r="W149" i="24"/>
  <c r="F149" i="24"/>
  <c r="B149" i="24"/>
  <c r="A149" i="24"/>
  <c r="W148" i="24"/>
  <c r="F148" i="24"/>
  <c r="D148" i="24"/>
  <c r="C148" i="24"/>
  <c r="A148" i="24"/>
  <c r="B148" i="24" s="1"/>
  <c r="W147" i="24"/>
  <c r="F147" i="24"/>
  <c r="B147" i="24"/>
  <c r="A147" i="24"/>
  <c r="W146" i="24"/>
  <c r="F146" i="24"/>
  <c r="D146" i="24"/>
  <c r="C146" i="24"/>
  <c r="A146" i="24"/>
  <c r="B146" i="24" s="1"/>
  <c r="W145" i="24"/>
  <c r="F145" i="24"/>
  <c r="B145" i="24"/>
  <c r="A145" i="24"/>
  <c r="W144" i="24"/>
  <c r="F144" i="24"/>
  <c r="D144" i="24"/>
  <c r="C144" i="24"/>
  <c r="A144" i="24"/>
  <c r="B144" i="24" s="1"/>
  <c r="W143" i="24"/>
  <c r="F143" i="24"/>
  <c r="A143" i="24"/>
  <c r="W142" i="24"/>
  <c r="F142" i="24"/>
  <c r="D142" i="24"/>
  <c r="C142" i="24"/>
  <c r="A142" i="24"/>
  <c r="B142" i="24" s="1"/>
  <c r="W141" i="24"/>
  <c r="F141" i="24"/>
  <c r="B141" i="24"/>
  <c r="A141" i="24"/>
  <c r="W140" i="24"/>
  <c r="F140" i="24"/>
  <c r="D140" i="24"/>
  <c r="C140" i="24"/>
  <c r="A140" i="24"/>
  <c r="B140" i="24" s="1"/>
  <c r="W139" i="24"/>
  <c r="F139" i="24"/>
  <c r="B139" i="24"/>
  <c r="A139" i="24"/>
  <c r="W138" i="24"/>
  <c r="F138" i="24"/>
  <c r="D138" i="24"/>
  <c r="C138" i="24"/>
  <c r="A138" i="24"/>
  <c r="B138" i="24" s="1"/>
  <c r="W137" i="24"/>
  <c r="F137" i="24"/>
  <c r="B137" i="24"/>
  <c r="A137" i="24"/>
  <c r="W136" i="24"/>
  <c r="F136" i="24"/>
  <c r="D136" i="24"/>
  <c r="C136" i="24"/>
  <c r="A136" i="24"/>
  <c r="B136" i="24" s="1"/>
  <c r="W135" i="24"/>
  <c r="F135" i="24"/>
  <c r="A135" i="24"/>
  <c r="W134" i="24"/>
  <c r="F134" i="24"/>
  <c r="D134" i="24"/>
  <c r="C134" i="24"/>
  <c r="A134" i="24"/>
  <c r="B134" i="24" s="1"/>
  <c r="W133" i="24"/>
  <c r="F133" i="24"/>
  <c r="B133" i="24"/>
  <c r="A133" i="24"/>
  <c r="W132" i="24"/>
  <c r="F132" i="24"/>
  <c r="D132" i="24"/>
  <c r="C132" i="24"/>
  <c r="A132" i="24"/>
  <c r="B132" i="24" s="1"/>
  <c r="W131" i="24"/>
  <c r="F131" i="24"/>
  <c r="C131" i="24"/>
  <c r="B131" i="24"/>
  <c r="A131" i="24"/>
  <c r="D131" i="24" s="1"/>
  <c r="W130" i="24"/>
  <c r="F130" i="24"/>
  <c r="A130" i="24"/>
  <c r="W129" i="24"/>
  <c r="F129" i="24"/>
  <c r="B129" i="24"/>
  <c r="A129" i="24"/>
  <c r="D129" i="24" s="1"/>
  <c r="W128" i="24"/>
  <c r="F128" i="24"/>
  <c r="D128" i="24"/>
  <c r="C128" i="24"/>
  <c r="A128" i="24"/>
  <c r="B128" i="24" s="1"/>
  <c r="W127" i="24"/>
  <c r="F127" i="24"/>
  <c r="C127" i="24"/>
  <c r="B127" i="24"/>
  <c r="A127" i="24"/>
  <c r="D127" i="24" s="1"/>
  <c r="W126" i="24"/>
  <c r="F126" i="24"/>
  <c r="A126" i="24"/>
  <c r="W125" i="24"/>
  <c r="F125" i="24"/>
  <c r="A125" i="24"/>
  <c r="W124" i="24"/>
  <c r="F124" i="24"/>
  <c r="A124" i="24"/>
  <c r="W123" i="24"/>
  <c r="F123" i="24"/>
  <c r="A123" i="24"/>
  <c r="W122" i="24"/>
  <c r="F122" i="24"/>
  <c r="A122" i="24"/>
  <c r="W121" i="24"/>
  <c r="F121" i="24"/>
  <c r="A121" i="24"/>
  <c r="W120" i="24"/>
  <c r="F120" i="24"/>
  <c r="A120" i="24"/>
  <c r="W119" i="24"/>
  <c r="F119" i="24"/>
  <c r="A119" i="24"/>
  <c r="W118" i="24"/>
  <c r="F118" i="24"/>
  <c r="A118" i="24"/>
  <c r="W117" i="24"/>
  <c r="F117" i="24"/>
  <c r="A117" i="24"/>
  <c r="W116" i="24"/>
  <c r="F116" i="24"/>
  <c r="A116" i="24"/>
  <c r="W115" i="24"/>
  <c r="F115" i="24"/>
  <c r="A115" i="24"/>
  <c r="W114" i="24"/>
  <c r="F114" i="24"/>
  <c r="A114" i="24"/>
  <c r="W113" i="24"/>
  <c r="F113" i="24"/>
  <c r="A113" i="24"/>
  <c r="W112" i="24"/>
  <c r="F112" i="24"/>
  <c r="A112" i="24"/>
  <c r="W111" i="24"/>
  <c r="F111" i="24"/>
  <c r="A111" i="24"/>
  <c r="W110" i="24"/>
  <c r="F110" i="24"/>
  <c r="A110" i="24"/>
  <c r="W109" i="24"/>
  <c r="F109" i="24"/>
  <c r="A109" i="24"/>
  <c r="W108" i="24"/>
  <c r="F108" i="24"/>
  <c r="A108" i="24"/>
  <c r="W107" i="24"/>
  <c r="F107" i="24"/>
  <c r="A107" i="24"/>
  <c r="W106" i="24"/>
  <c r="F106" i="24"/>
  <c r="A106" i="24"/>
  <c r="W105" i="24"/>
  <c r="F105" i="24"/>
  <c r="A105" i="24"/>
  <c r="W104" i="24"/>
  <c r="F104" i="24"/>
  <c r="A104" i="24"/>
  <c r="W103" i="24"/>
  <c r="F103" i="24"/>
  <c r="A103" i="24"/>
  <c r="W102" i="24"/>
  <c r="F102" i="24"/>
  <c r="A102" i="24"/>
  <c r="W101" i="24"/>
  <c r="F101" i="24"/>
  <c r="A101" i="24"/>
  <c r="W100" i="24"/>
  <c r="F100" i="24"/>
  <c r="A100" i="24"/>
  <c r="W99" i="24"/>
  <c r="F99" i="24"/>
  <c r="A99" i="24"/>
  <c r="W98" i="24"/>
  <c r="F98" i="24"/>
  <c r="A98" i="24"/>
  <c r="W97" i="24"/>
  <c r="F97" i="24"/>
  <c r="A97" i="24"/>
  <c r="W96" i="24"/>
  <c r="F96" i="24"/>
  <c r="A96" i="24"/>
  <c r="W95" i="24"/>
  <c r="F95" i="24"/>
  <c r="A95" i="24"/>
  <c r="W94" i="24"/>
  <c r="F94" i="24"/>
  <c r="A94" i="24"/>
  <c r="W93" i="24"/>
  <c r="F93" i="24"/>
  <c r="A93" i="24"/>
  <c r="W92" i="24"/>
  <c r="F92" i="24"/>
  <c r="A92" i="24"/>
  <c r="W91" i="24"/>
  <c r="F91" i="24"/>
  <c r="A91" i="24"/>
  <c r="W90" i="24"/>
  <c r="F90" i="24"/>
  <c r="A90" i="24"/>
  <c r="W89" i="24"/>
  <c r="F89" i="24"/>
  <c r="A89" i="24"/>
  <c r="W88" i="24"/>
  <c r="F88" i="24"/>
  <c r="A88" i="24"/>
  <c r="W87" i="24"/>
  <c r="F87" i="24"/>
  <c r="A87" i="24"/>
  <c r="W86" i="24"/>
  <c r="F86" i="24"/>
  <c r="A86" i="24"/>
  <c r="W85" i="24"/>
  <c r="F85" i="24"/>
  <c r="A85" i="24"/>
  <c r="W84" i="24"/>
  <c r="F84" i="24"/>
  <c r="A84" i="24"/>
  <c r="W83" i="24"/>
  <c r="F83" i="24"/>
  <c r="A83" i="24"/>
  <c r="W82" i="24"/>
  <c r="F82" i="24"/>
  <c r="A82" i="24"/>
  <c r="W81" i="24"/>
  <c r="F81" i="24"/>
  <c r="A81" i="24"/>
  <c r="W80" i="24"/>
  <c r="F80" i="24"/>
  <c r="A80" i="24"/>
  <c r="W79" i="24"/>
  <c r="F79" i="24"/>
  <c r="A79" i="24"/>
  <c r="W78" i="24"/>
  <c r="F78" i="24"/>
  <c r="A78" i="24"/>
  <c r="W77" i="24"/>
  <c r="F77" i="24"/>
  <c r="A77" i="24"/>
  <c r="W76" i="24"/>
  <c r="F76" i="24"/>
  <c r="A76" i="24"/>
  <c r="W75" i="24"/>
  <c r="F75" i="24"/>
  <c r="A75" i="24"/>
  <c r="W74" i="24"/>
  <c r="F74" i="24"/>
  <c r="A74" i="24"/>
  <c r="W73" i="24"/>
  <c r="F73" i="24"/>
  <c r="A73" i="24"/>
  <c r="W72" i="24"/>
  <c r="F72" i="24"/>
  <c r="A72" i="24"/>
  <c r="W71" i="24"/>
  <c r="F71" i="24"/>
  <c r="A71" i="24"/>
  <c r="W70" i="24"/>
  <c r="F70" i="24"/>
  <c r="A70" i="24"/>
  <c r="W69" i="24"/>
  <c r="F69" i="24"/>
  <c r="A69" i="24"/>
  <c r="W68" i="24"/>
  <c r="F68" i="24"/>
  <c r="A68" i="24"/>
  <c r="W67" i="24"/>
  <c r="F67" i="24"/>
  <c r="A67" i="24"/>
  <c r="W66" i="24"/>
  <c r="F66" i="24"/>
  <c r="A66" i="24"/>
  <c r="W65" i="24"/>
  <c r="F65" i="24"/>
  <c r="A65" i="24"/>
  <c r="W64" i="24"/>
  <c r="F64" i="24"/>
  <c r="A64" i="24"/>
  <c r="W63" i="24"/>
  <c r="F63" i="24"/>
  <c r="A63" i="24"/>
  <c r="W62" i="24"/>
  <c r="F62" i="24"/>
  <c r="A62" i="24"/>
  <c r="W61" i="24"/>
  <c r="F61" i="24"/>
  <c r="A61" i="24"/>
  <c r="W60" i="24"/>
  <c r="F60" i="24"/>
  <c r="A60" i="24"/>
  <c r="W59" i="24"/>
  <c r="F59" i="24"/>
  <c r="A59" i="24"/>
  <c r="W58" i="24"/>
  <c r="F58" i="24"/>
  <c r="A58" i="24"/>
  <c r="W57" i="24"/>
  <c r="F57" i="24"/>
  <c r="A57" i="24"/>
  <c r="W56" i="24"/>
  <c r="F56" i="24"/>
  <c r="A56" i="24"/>
  <c r="W55" i="24"/>
  <c r="F55" i="24"/>
  <c r="A55" i="24"/>
  <c r="W54" i="24"/>
  <c r="F54" i="24"/>
  <c r="A54" i="24"/>
  <c r="W53" i="24"/>
  <c r="F53" i="24"/>
  <c r="A53" i="24"/>
  <c r="W52" i="24"/>
  <c r="F52" i="24"/>
  <c r="A52" i="24"/>
  <c r="W51" i="24"/>
  <c r="F51" i="24"/>
  <c r="A51" i="24"/>
  <c r="W50" i="24"/>
  <c r="F50" i="24"/>
  <c r="A50" i="24"/>
  <c r="W49" i="24"/>
  <c r="F49" i="24"/>
  <c r="A49" i="24"/>
  <c r="W48" i="24"/>
  <c r="F48" i="24"/>
  <c r="A48" i="24"/>
  <c r="W47" i="24"/>
  <c r="F47" i="24"/>
  <c r="A47" i="24"/>
  <c r="W46" i="24"/>
  <c r="F46" i="24"/>
  <c r="A46" i="24"/>
  <c r="W45" i="24"/>
  <c r="F45" i="24"/>
  <c r="A45" i="24"/>
  <c r="W44" i="24"/>
  <c r="F44" i="24"/>
  <c r="A44" i="24"/>
  <c r="W43" i="24"/>
  <c r="F43" i="24"/>
  <c r="A43" i="24"/>
  <c r="W42" i="24"/>
  <c r="F42" i="24"/>
  <c r="A42" i="24"/>
  <c r="W41" i="24"/>
  <c r="F41" i="24"/>
  <c r="A41" i="24"/>
  <c r="W40" i="24"/>
  <c r="F40" i="24"/>
  <c r="A40" i="24"/>
  <c r="W39" i="24"/>
  <c r="F39" i="24"/>
  <c r="A39" i="24"/>
  <c r="W38" i="24"/>
  <c r="F38" i="24"/>
  <c r="A38" i="24"/>
  <c r="W37" i="24"/>
  <c r="F37" i="24"/>
  <c r="A37" i="24"/>
  <c r="W36" i="24"/>
  <c r="F36" i="24"/>
  <c r="A36" i="24"/>
  <c r="W35" i="24"/>
  <c r="F35" i="24"/>
  <c r="A35" i="24"/>
  <c r="W34" i="24"/>
  <c r="F34" i="24"/>
  <c r="A34" i="24"/>
  <c r="W33" i="24"/>
  <c r="F33" i="24"/>
  <c r="A33" i="24"/>
  <c r="W32" i="24"/>
  <c r="F32" i="24"/>
  <c r="A32" i="24"/>
  <c r="W31" i="24"/>
  <c r="F31" i="24"/>
  <c r="A31" i="24"/>
  <c r="W30" i="24"/>
  <c r="F30" i="24"/>
  <c r="A30" i="24"/>
  <c r="W29" i="24"/>
  <c r="F29" i="24"/>
  <c r="A29" i="24"/>
  <c r="W28" i="24"/>
  <c r="F28" i="24"/>
  <c r="A28" i="24"/>
  <c r="W27" i="24"/>
  <c r="F27" i="24"/>
  <c r="A27" i="24"/>
  <c r="W26" i="24"/>
  <c r="F26" i="24"/>
  <c r="A26" i="24"/>
  <c r="W25" i="24"/>
  <c r="F25" i="24"/>
  <c r="A25" i="24"/>
  <c r="W24" i="24"/>
  <c r="F24" i="24"/>
  <c r="A24" i="24"/>
  <c r="W23" i="24"/>
  <c r="F23" i="24"/>
  <c r="A23" i="24"/>
  <c r="W22" i="24"/>
  <c r="F22" i="24"/>
  <c r="A22" i="24"/>
  <c r="W21" i="24"/>
  <c r="F21" i="24"/>
  <c r="A21" i="24"/>
  <c r="W20" i="24"/>
  <c r="F20" i="24"/>
  <c r="A20" i="24"/>
  <c r="W19" i="24"/>
  <c r="F19" i="24"/>
  <c r="A19" i="24"/>
  <c r="W18" i="24"/>
  <c r="F18" i="24"/>
  <c r="A18" i="24"/>
  <c r="W17" i="24"/>
  <c r="F17" i="24"/>
  <c r="A17" i="24"/>
  <c r="W16" i="24"/>
  <c r="F16" i="24"/>
  <c r="A16" i="24"/>
  <c r="W15" i="24"/>
  <c r="F15" i="24"/>
  <c r="B8" i="24" s="1"/>
  <c r="A15" i="24"/>
  <c r="W14" i="24"/>
  <c r="F14" i="24"/>
  <c r="A14" i="24"/>
  <c r="W13" i="24"/>
  <c r="F13" i="24"/>
  <c r="B32" i="24" s="1"/>
  <c r="A13" i="24"/>
  <c r="W12" i="24"/>
  <c r="C86" i="24" s="1"/>
  <c r="F12" i="24"/>
  <c r="A12" i="24"/>
  <c r="W11" i="24"/>
  <c r="F11" i="24"/>
  <c r="A11" i="24"/>
  <c r="W10" i="24"/>
  <c r="C64" i="24" s="1"/>
  <c r="F10" i="24"/>
  <c r="B10" i="24"/>
  <c r="A10" i="24"/>
  <c r="W9" i="24"/>
  <c r="F9" i="24"/>
  <c r="A9" i="24"/>
  <c r="W8" i="24"/>
  <c r="C108" i="24" s="1"/>
  <c r="F8" i="24"/>
  <c r="C8" i="24"/>
  <c r="A8" i="24"/>
  <c r="W500" i="23"/>
  <c r="F500" i="23"/>
  <c r="C500" i="23"/>
  <c r="B500" i="23"/>
  <c r="A500" i="23"/>
  <c r="D500" i="23" s="1"/>
  <c r="W499" i="23"/>
  <c r="F499" i="23"/>
  <c r="A499" i="23"/>
  <c r="W498" i="23"/>
  <c r="F498" i="23"/>
  <c r="C498" i="23"/>
  <c r="B498" i="23"/>
  <c r="A498" i="23"/>
  <c r="D498" i="23" s="1"/>
  <c r="W497" i="23"/>
  <c r="F497" i="23"/>
  <c r="A497" i="23"/>
  <c r="W496" i="23"/>
  <c r="F496" i="23"/>
  <c r="C496" i="23"/>
  <c r="B496" i="23"/>
  <c r="A496" i="23"/>
  <c r="D496" i="23" s="1"/>
  <c r="W495" i="23"/>
  <c r="F495" i="23"/>
  <c r="A495" i="23"/>
  <c r="W494" i="23"/>
  <c r="F494" i="23"/>
  <c r="C494" i="23"/>
  <c r="B494" i="23"/>
  <c r="A494" i="23"/>
  <c r="D494" i="23" s="1"/>
  <c r="W493" i="23"/>
  <c r="F493" i="23"/>
  <c r="A493" i="23"/>
  <c r="W492" i="23"/>
  <c r="F492" i="23"/>
  <c r="C492" i="23"/>
  <c r="B492" i="23"/>
  <c r="A492" i="23"/>
  <c r="D492" i="23" s="1"/>
  <c r="W491" i="23"/>
  <c r="F491" i="23"/>
  <c r="A491" i="23"/>
  <c r="W490" i="23"/>
  <c r="F490" i="23"/>
  <c r="C490" i="23"/>
  <c r="B490" i="23"/>
  <c r="A490" i="23"/>
  <c r="D490" i="23" s="1"/>
  <c r="W489" i="23"/>
  <c r="F489" i="23"/>
  <c r="A489" i="23"/>
  <c r="W488" i="23"/>
  <c r="F488" i="23"/>
  <c r="D488" i="23"/>
  <c r="C488" i="23"/>
  <c r="B488" i="23"/>
  <c r="A488" i="23"/>
  <c r="W487" i="23"/>
  <c r="F487" i="23"/>
  <c r="A487" i="23"/>
  <c r="W486" i="23"/>
  <c r="F486" i="23"/>
  <c r="D486" i="23"/>
  <c r="C486" i="23"/>
  <c r="B486" i="23"/>
  <c r="A486" i="23"/>
  <c r="W485" i="23"/>
  <c r="F485" i="23"/>
  <c r="A485" i="23"/>
  <c r="W484" i="23"/>
  <c r="F484" i="23"/>
  <c r="D484" i="23"/>
  <c r="C484" i="23"/>
  <c r="B484" i="23"/>
  <c r="A484" i="23"/>
  <c r="W483" i="23"/>
  <c r="F483" i="23"/>
  <c r="A483" i="23"/>
  <c r="W482" i="23"/>
  <c r="F482" i="23"/>
  <c r="D482" i="23"/>
  <c r="C482" i="23"/>
  <c r="B482" i="23"/>
  <c r="A482" i="23"/>
  <c r="W481" i="23"/>
  <c r="F481" i="23"/>
  <c r="A481" i="23"/>
  <c r="W480" i="23"/>
  <c r="F480" i="23"/>
  <c r="D480" i="23"/>
  <c r="C480" i="23"/>
  <c r="B480" i="23"/>
  <c r="A480" i="23"/>
  <c r="W479" i="23"/>
  <c r="F479" i="23"/>
  <c r="A479" i="23"/>
  <c r="W478" i="23"/>
  <c r="F478" i="23"/>
  <c r="D478" i="23"/>
  <c r="C478" i="23"/>
  <c r="B478" i="23"/>
  <c r="A478" i="23"/>
  <c r="W477" i="23"/>
  <c r="F477" i="23"/>
  <c r="A477" i="23"/>
  <c r="W476" i="23"/>
  <c r="F476" i="23"/>
  <c r="D476" i="23"/>
  <c r="C476" i="23"/>
  <c r="B476" i="23"/>
  <c r="A476" i="23"/>
  <c r="W475" i="23"/>
  <c r="F475" i="23"/>
  <c r="A475" i="23"/>
  <c r="W474" i="23"/>
  <c r="F474" i="23"/>
  <c r="D474" i="23"/>
  <c r="C474" i="23"/>
  <c r="B474" i="23"/>
  <c r="A474" i="23"/>
  <c r="W473" i="23"/>
  <c r="F473" i="23"/>
  <c r="A473" i="23"/>
  <c r="W472" i="23"/>
  <c r="F472" i="23"/>
  <c r="D472" i="23"/>
  <c r="C472" i="23"/>
  <c r="B472" i="23"/>
  <c r="A472" i="23"/>
  <c r="W471" i="23"/>
  <c r="F471" i="23"/>
  <c r="A471" i="23"/>
  <c r="W470" i="23"/>
  <c r="F470" i="23"/>
  <c r="D470" i="23"/>
  <c r="C470" i="23"/>
  <c r="B470" i="23"/>
  <c r="A470" i="23"/>
  <c r="W469" i="23"/>
  <c r="F469" i="23"/>
  <c r="D469" i="23"/>
  <c r="B469" i="23"/>
  <c r="A469" i="23"/>
  <c r="C469" i="23" s="1"/>
  <c r="W468" i="23"/>
  <c r="F468" i="23"/>
  <c r="D468" i="23"/>
  <c r="C468" i="23"/>
  <c r="B468" i="23"/>
  <c r="A468" i="23"/>
  <c r="W467" i="23"/>
  <c r="F467" i="23"/>
  <c r="A467" i="23"/>
  <c r="C467" i="23" s="1"/>
  <c r="W466" i="23"/>
  <c r="F466" i="23"/>
  <c r="D466" i="23"/>
  <c r="C466" i="23"/>
  <c r="B466" i="23"/>
  <c r="A466" i="23"/>
  <c r="W465" i="23"/>
  <c r="F465" i="23"/>
  <c r="A465" i="23"/>
  <c r="C465" i="23" s="1"/>
  <c r="W464" i="23"/>
  <c r="F464" i="23"/>
  <c r="D464" i="23"/>
  <c r="C464" i="23"/>
  <c r="B464" i="23"/>
  <c r="A464" i="23"/>
  <c r="W463" i="23"/>
  <c r="F463" i="23"/>
  <c r="D463" i="23"/>
  <c r="A463" i="23"/>
  <c r="C463" i="23" s="1"/>
  <c r="W462" i="23"/>
  <c r="F462" i="23"/>
  <c r="D462" i="23"/>
  <c r="C462" i="23"/>
  <c r="B462" i="23"/>
  <c r="A462" i="23"/>
  <c r="W461" i="23"/>
  <c r="F461" i="23"/>
  <c r="D461" i="23"/>
  <c r="B461" i="23"/>
  <c r="A461" i="23"/>
  <c r="C461" i="23" s="1"/>
  <c r="W460" i="23"/>
  <c r="F460" i="23"/>
  <c r="D460" i="23"/>
  <c r="C460" i="23"/>
  <c r="B460" i="23"/>
  <c r="A460" i="23"/>
  <c r="W459" i="23"/>
  <c r="F459" i="23"/>
  <c r="A459" i="23"/>
  <c r="C459" i="23" s="1"/>
  <c r="W458" i="23"/>
  <c r="F458" i="23"/>
  <c r="D458" i="23"/>
  <c r="C458" i="23"/>
  <c r="B458" i="23"/>
  <c r="A458" i="23"/>
  <c r="W457" i="23"/>
  <c r="F457" i="23"/>
  <c r="A457" i="23"/>
  <c r="C457" i="23" s="1"/>
  <c r="W456" i="23"/>
  <c r="F456" i="23"/>
  <c r="D456" i="23"/>
  <c r="C456" i="23"/>
  <c r="B456" i="23"/>
  <c r="A456" i="23"/>
  <c r="W455" i="23"/>
  <c r="F455" i="23"/>
  <c r="D455" i="23"/>
  <c r="A455" i="23"/>
  <c r="C455" i="23" s="1"/>
  <c r="W454" i="23"/>
  <c r="F454" i="23"/>
  <c r="D454" i="23"/>
  <c r="C454" i="23"/>
  <c r="B454" i="23"/>
  <c r="A454" i="23"/>
  <c r="W453" i="23"/>
  <c r="F453" i="23"/>
  <c r="D453" i="23"/>
  <c r="B453" i="23"/>
  <c r="A453" i="23"/>
  <c r="C453" i="23" s="1"/>
  <c r="W452" i="23"/>
  <c r="F452" i="23"/>
  <c r="D452" i="23"/>
  <c r="C452" i="23"/>
  <c r="B452" i="23"/>
  <c r="A452" i="23"/>
  <c r="W451" i="23"/>
  <c r="F451" i="23"/>
  <c r="B451" i="23"/>
  <c r="A451" i="23"/>
  <c r="C451" i="23" s="1"/>
  <c r="W450" i="23"/>
  <c r="F450" i="23"/>
  <c r="D450" i="23"/>
  <c r="C450" i="23"/>
  <c r="B450" i="23"/>
  <c r="A450" i="23"/>
  <c r="W449" i="23"/>
  <c r="F449" i="23"/>
  <c r="A449" i="23"/>
  <c r="C449" i="23" s="1"/>
  <c r="W448" i="23"/>
  <c r="F448" i="23"/>
  <c r="D448" i="23"/>
  <c r="C448" i="23"/>
  <c r="B448" i="23"/>
  <c r="A448" i="23"/>
  <c r="W447" i="23"/>
  <c r="F447" i="23"/>
  <c r="D447" i="23"/>
  <c r="A447" i="23"/>
  <c r="C447" i="23" s="1"/>
  <c r="W446" i="23"/>
  <c r="F446" i="23"/>
  <c r="D446" i="23"/>
  <c r="C446" i="23"/>
  <c r="B446" i="23"/>
  <c r="A446" i="23"/>
  <c r="W445" i="23"/>
  <c r="F445" i="23"/>
  <c r="D445" i="23"/>
  <c r="B445" i="23"/>
  <c r="A445" i="23"/>
  <c r="C445" i="23" s="1"/>
  <c r="W444" i="23"/>
  <c r="F444" i="23"/>
  <c r="D444" i="23"/>
  <c r="C444" i="23"/>
  <c r="B444" i="23"/>
  <c r="A444" i="23"/>
  <c r="W443" i="23"/>
  <c r="F443" i="23"/>
  <c r="B443" i="23"/>
  <c r="A443" i="23"/>
  <c r="C443" i="23" s="1"/>
  <c r="W442" i="23"/>
  <c r="F442" i="23"/>
  <c r="D442" i="23"/>
  <c r="C442" i="23"/>
  <c r="B442" i="23"/>
  <c r="A442" i="23"/>
  <c r="W441" i="23"/>
  <c r="F441" i="23"/>
  <c r="A441" i="23"/>
  <c r="C441" i="23" s="1"/>
  <c r="W440" i="23"/>
  <c r="F440" i="23"/>
  <c r="D440" i="23"/>
  <c r="C440" i="23"/>
  <c r="B440" i="23"/>
  <c r="A440" i="23"/>
  <c r="W439" i="23"/>
  <c r="F439" i="23"/>
  <c r="D439" i="23"/>
  <c r="A439" i="23"/>
  <c r="C439" i="23" s="1"/>
  <c r="W438" i="23"/>
  <c r="F438" i="23"/>
  <c r="D438" i="23"/>
  <c r="C438" i="23"/>
  <c r="B438" i="23"/>
  <c r="A438" i="23"/>
  <c r="W437" i="23"/>
  <c r="F437" i="23"/>
  <c r="D437" i="23"/>
  <c r="B437" i="23"/>
  <c r="A437" i="23"/>
  <c r="C437" i="23" s="1"/>
  <c r="W436" i="23"/>
  <c r="F436" i="23"/>
  <c r="D436" i="23"/>
  <c r="C436" i="23"/>
  <c r="B436" i="23"/>
  <c r="A436" i="23"/>
  <c r="W435" i="23"/>
  <c r="F435" i="23"/>
  <c r="B435" i="23"/>
  <c r="A435" i="23"/>
  <c r="C435" i="23" s="1"/>
  <c r="W434" i="23"/>
  <c r="F434" i="23"/>
  <c r="D434" i="23"/>
  <c r="C434" i="23"/>
  <c r="B434" i="23"/>
  <c r="A434" i="23"/>
  <c r="W433" i="23"/>
  <c r="F433" i="23"/>
  <c r="A433" i="23"/>
  <c r="C433" i="23" s="1"/>
  <c r="W432" i="23"/>
  <c r="F432" i="23"/>
  <c r="D432" i="23"/>
  <c r="C432" i="23"/>
  <c r="B432" i="23"/>
  <c r="A432" i="23"/>
  <c r="W431" i="23"/>
  <c r="F431" i="23"/>
  <c r="D431" i="23"/>
  <c r="A431" i="23"/>
  <c r="C431" i="23" s="1"/>
  <c r="W430" i="23"/>
  <c r="F430" i="23"/>
  <c r="D430" i="23"/>
  <c r="C430" i="23"/>
  <c r="B430" i="23"/>
  <c r="A430" i="23"/>
  <c r="W429" i="23"/>
  <c r="F429" i="23"/>
  <c r="D429" i="23"/>
  <c r="B429" i="23"/>
  <c r="A429" i="23"/>
  <c r="C429" i="23" s="1"/>
  <c r="W428" i="23"/>
  <c r="F428" i="23"/>
  <c r="D428" i="23"/>
  <c r="C428" i="23"/>
  <c r="B428" i="23"/>
  <c r="A428" i="23"/>
  <c r="W427" i="23"/>
  <c r="F427" i="23"/>
  <c r="B427" i="23"/>
  <c r="A427" i="23"/>
  <c r="C427" i="23" s="1"/>
  <c r="W426" i="23"/>
  <c r="F426" i="23"/>
  <c r="D426" i="23"/>
  <c r="C426" i="23"/>
  <c r="B426" i="23"/>
  <c r="A426" i="23"/>
  <c r="W425" i="23"/>
  <c r="F425" i="23"/>
  <c r="A425" i="23"/>
  <c r="C425" i="23" s="1"/>
  <c r="W424" i="23"/>
  <c r="F424" i="23"/>
  <c r="D424" i="23"/>
  <c r="C424" i="23"/>
  <c r="B424" i="23"/>
  <c r="A424" i="23"/>
  <c r="W423" i="23"/>
  <c r="F423" i="23"/>
  <c r="D423" i="23"/>
  <c r="B423" i="23"/>
  <c r="A423" i="23"/>
  <c r="C423" i="23" s="1"/>
  <c r="W422" i="23"/>
  <c r="F422" i="23"/>
  <c r="D422" i="23"/>
  <c r="C422" i="23"/>
  <c r="B422" i="23"/>
  <c r="A422" i="23"/>
  <c r="W421" i="23"/>
  <c r="F421" i="23"/>
  <c r="D421" i="23"/>
  <c r="B421" i="23"/>
  <c r="A421" i="23"/>
  <c r="C421" i="23" s="1"/>
  <c r="W420" i="23"/>
  <c r="F420" i="23"/>
  <c r="D420" i="23"/>
  <c r="C420" i="23"/>
  <c r="B420" i="23"/>
  <c r="A420" i="23"/>
  <c r="W419" i="23"/>
  <c r="F419" i="23"/>
  <c r="B419" i="23"/>
  <c r="A419" i="23"/>
  <c r="C419" i="23" s="1"/>
  <c r="W418" i="23"/>
  <c r="F418" i="23"/>
  <c r="D418" i="23"/>
  <c r="C418" i="23"/>
  <c r="B418" i="23"/>
  <c r="A418" i="23"/>
  <c r="W417" i="23"/>
  <c r="F417" i="23"/>
  <c r="A417" i="23"/>
  <c r="C417" i="23" s="1"/>
  <c r="W416" i="23"/>
  <c r="F416" i="23"/>
  <c r="D416" i="23"/>
  <c r="C416" i="23"/>
  <c r="B416" i="23"/>
  <c r="A416" i="23"/>
  <c r="W415" i="23"/>
  <c r="F415" i="23"/>
  <c r="D415" i="23"/>
  <c r="B415" i="23"/>
  <c r="A415" i="23"/>
  <c r="C415" i="23" s="1"/>
  <c r="W414" i="23"/>
  <c r="F414" i="23"/>
  <c r="D414" i="23"/>
  <c r="C414" i="23"/>
  <c r="B414" i="23"/>
  <c r="A414" i="23"/>
  <c r="W413" i="23"/>
  <c r="F413" i="23"/>
  <c r="D413" i="23"/>
  <c r="B413" i="23"/>
  <c r="A413" i="23"/>
  <c r="C413" i="23" s="1"/>
  <c r="W412" i="23"/>
  <c r="F412" i="23"/>
  <c r="D412" i="23"/>
  <c r="C412" i="23"/>
  <c r="B412" i="23"/>
  <c r="A412" i="23"/>
  <c r="W411" i="23"/>
  <c r="F411" i="23"/>
  <c r="B411" i="23"/>
  <c r="A411" i="23"/>
  <c r="C411" i="23" s="1"/>
  <c r="W410" i="23"/>
  <c r="F410" i="23"/>
  <c r="D410" i="23"/>
  <c r="C410" i="23"/>
  <c r="B410" i="23"/>
  <c r="A410" i="23"/>
  <c r="W409" i="23"/>
  <c r="F409" i="23"/>
  <c r="A409" i="23"/>
  <c r="C409" i="23" s="1"/>
  <c r="W408" i="23"/>
  <c r="F408" i="23"/>
  <c r="D408" i="23"/>
  <c r="C408" i="23"/>
  <c r="B408" i="23"/>
  <c r="A408" i="23"/>
  <c r="W407" i="23"/>
  <c r="F407" i="23"/>
  <c r="D407" i="23"/>
  <c r="B407" i="23"/>
  <c r="A407" i="23"/>
  <c r="C407" i="23" s="1"/>
  <c r="W406" i="23"/>
  <c r="F406" i="23"/>
  <c r="D406" i="23"/>
  <c r="C406" i="23"/>
  <c r="B406" i="23"/>
  <c r="A406" i="23"/>
  <c r="W405" i="23"/>
  <c r="F405" i="23"/>
  <c r="D405" i="23"/>
  <c r="A405" i="23"/>
  <c r="W404" i="23"/>
  <c r="F404" i="23"/>
  <c r="D404" i="23"/>
  <c r="C404" i="23"/>
  <c r="B404" i="23"/>
  <c r="A404" i="23"/>
  <c r="W403" i="23"/>
  <c r="F403" i="23"/>
  <c r="B403" i="23"/>
  <c r="A403" i="23"/>
  <c r="C403" i="23" s="1"/>
  <c r="W402" i="23"/>
  <c r="F402" i="23"/>
  <c r="D402" i="23"/>
  <c r="C402" i="23"/>
  <c r="B402" i="23"/>
  <c r="A402" i="23"/>
  <c r="W401" i="23"/>
  <c r="F401" i="23"/>
  <c r="D401" i="23"/>
  <c r="A401" i="23"/>
  <c r="W400" i="23"/>
  <c r="F400" i="23"/>
  <c r="D400" i="23"/>
  <c r="C400" i="23"/>
  <c r="B400" i="23"/>
  <c r="A400" i="23"/>
  <c r="W399" i="23"/>
  <c r="F399" i="23"/>
  <c r="D399" i="23"/>
  <c r="B399" i="23"/>
  <c r="A399" i="23"/>
  <c r="C399" i="23" s="1"/>
  <c r="W398" i="23"/>
  <c r="F398" i="23"/>
  <c r="D398" i="23"/>
  <c r="C398" i="23"/>
  <c r="B398" i="23"/>
  <c r="A398" i="23"/>
  <c r="W397" i="23"/>
  <c r="F397" i="23"/>
  <c r="A397" i="23"/>
  <c r="D397" i="23" s="1"/>
  <c r="W396" i="23"/>
  <c r="F396" i="23"/>
  <c r="D396" i="23"/>
  <c r="C396" i="23"/>
  <c r="B396" i="23"/>
  <c r="A396" i="23"/>
  <c r="W395" i="23"/>
  <c r="F395" i="23"/>
  <c r="B395" i="23"/>
  <c r="A395" i="23"/>
  <c r="C395" i="23" s="1"/>
  <c r="W394" i="23"/>
  <c r="F394" i="23"/>
  <c r="D394" i="23"/>
  <c r="C394" i="23"/>
  <c r="B394" i="23"/>
  <c r="A394" i="23"/>
  <c r="W393" i="23"/>
  <c r="F393" i="23"/>
  <c r="A393" i="23"/>
  <c r="D393" i="23" s="1"/>
  <c r="W392" i="23"/>
  <c r="F392" i="23"/>
  <c r="D392" i="23"/>
  <c r="C392" i="23"/>
  <c r="B392" i="23"/>
  <c r="A392" i="23"/>
  <c r="W391" i="23"/>
  <c r="F391" i="23"/>
  <c r="D391" i="23"/>
  <c r="B391" i="23"/>
  <c r="A391" i="23"/>
  <c r="C391" i="23" s="1"/>
  <c r="W390" i="23"/>
  <c r="F390" i="23"/>
  <c r="D390" i="23"/>
  <c r="C390" i="23"/>
  <c r="B390" i="23"/>
  <c r="A390" i="23"/>
  <c r="W389" i="23"/>
  <c r="F389" i="23"/>
  <c r="A389" i="23"/>
  <c r="W388" i="23"/>
  <c r="F388" i="23"/>
  <c r="D388" i="23"/>
  <c r="C388" i="23"/>
  <c r="B388" i="23"/>
  <c r="A388" i="23"/>
  <c r="W387" i="23"/>
  <c r="F387" i="23"/>
  <c r="B387" i="23"/>
  <c r="A387" i="23"/>
  <c r="C387" i="23" s="1"/>
  <c r="W386" i="23"/>
  <c r="F386" i="23"/>
  <c r="D386" i="23"/>
  <c r="C386" i="23"/>
  <c r="B386" i="23"/>
  <c r="A386" i="23"/>
  <c r="W385" i="23"/>
  <c r="F385" i="23"/>
  <c r="A385" i="23"/>
  <c r="W384" i="23"/>
  <c r="F384" i="23"/>
  <c r="D384" i="23"/>
  <c r="C384" i="23"/>
  <c r="B384" i="23"/>
  <c r="A384" i="23"/>
  <c r="W383" i="23"/>
  <c r="F383" i="23"/>
  <c r="D383" i="23"/>
  <c r="B383" i="23"/>
  <c r="A383" i="23"/>
  <c r="C383" i="23" s="1"/>
  <c r="W382" i="23"/>
  <c r="F382" i="23"/>
  <c r="D382" i="23"/>
  <c r="C382" i="23"/>
  <c r="B382" i="23"/>
  <c r="A382" i="23"/>
  <c r="W381" i="23"/>
  <c r="F381" i="23"/>
  <c r="D381" i="23"/>
  <c r="A381" i="23"/>
  <c r="W380" i="23"/>
  <c r="F380" i="23"/>
  <c r="D380" i="23"/>
  <c r="C380" i="23"/>
  <c r="B380" i="23"/>
  <c r="A380" i="23"/>
  <c r="W379" i="23"/>
  <c r="F379" i="23"/>
  <c r="B379" i="23"/>
  <c r="A379" i="23"/>
  <c r="C379" i="23" s="1"/>
  <c r="W378" i="23"/>
  <c r="F378" i="23"/>
  <c r="D378" i="23"/>
  <c r="C378" i="23"/>
  <c r="B378" i="23"/>
  <c r="A378" i="23"/>
  <c r="W377" i="23"/>
  <c r="F377" i="23"/>
  <c r="D377" i="23"/>
  <c r="A377" i="23"/>
  <c r="W376" i="23"/>
  <c r="F376" i="23"/>
  <c r="D376" i="23"/>
  <c r="C376" i="23"/>
  <c r="B376" i="23"/>
  <c r="A376" i="23"/>
  <c r="W375" i="23"/>
  <c r="F375" i="23"/>
  <c r="D375" i="23"/>
  <c r="B375" i="23"/>
  <c r="A375" i="23"/>
  <c r="C375" i="23" s="1"/>
  <c r="W374" i="23"/>
  <c r="F374" i="23"/>
  <c r="D374" i="23"/>
  <c r="C374" i="23"/>
  <c r="B374" i="23"/>
  <c r="A374" i="23"/>
  <c r="W373" i="23"/>
  <c r="F373" i="23"/>
  <c r="D373" i="23"/>
  <c r="A373" i="23"/>
  <c r="W372" i="23"/>
  <c r="F372" i="23"/>
  <c r="D372" i="23"/>
  <c r="C372" i="23"/>
  <c r="B372" i="23"/>
  <c r="A372" i="23"/>
  <c r="W371" i="23"/>
  <c r="F371" i="23"/>
  <c r="B371" i="23"/>
  <c r="A371" i="23"/>
  <c r="C371" i="23" s="1"/>
  <c r="W370" i="23"/>
  <c r="F370" i="23"/>
  <c r="D370" i="23"/>
  <c r="C370" i="23"/>
  <c r="B370" i="23"/>
  <c r="A370" i="23"/>
  <c r="W369" i="23"/>
  <c r="F369" i="23"/>
  <c r="D369" i="23"/>
  <c r="A369" i="23"/>
  <c r="W368" i="23"/>
  <c r="F368" i="23"/>
  <c r="D368" i="23"/>
  <c r="C368" i="23"/>
  <c r="B368" i="23"/>
  <c r="A368" i="23"/>
  <c r="W367" i="23"/>
  <c r="F367" i="23"/>
  <c r="D367" i="23"/>
  <c r="B367" i="23"/>
  <c r="A367" i="23"/>
  <c r="C367" i="23" s="1"/>
  <c r="W366" i="23"/>
  <c r="F366" i="23"/>
  <c r="D366" i="23"/>
  <c r="C366" i="23"/>
  <c r="B366" i="23"/>
  <c r="A366" i="23"/>
  <c r="W365" i="23"/>
  <c r="F365" i="23"/>
  <c r="A365" i="23"/>
  <c r="D365" i="23" s="1"/>
  <c r="W364" i="23"/>
  <c r="F364" i="23"/>
  <c r="D364" i="23"/>
  <c r="C364" i="23"/>
  <c r="B364" i="23"/>
  <c r="A364" i="23"/>
  <c r="W363" i="23"/>
  <c r="F363" i="23"/>
  <c r="B363" i="23"/>
  <c r="A363" i="23"/>
  <c r="C363" i="23" s="1"/>
  <c r="W362" i="23"/>
  <c r="F362" i="23"/>
  <c r="D362" i="23"/>
  <c r="C362" i="23"/>
  <c r="B362" i="23"/>
  <c r="A362" i="23"/>
  <c r="W361" i="23"/>
  <c r="F361" i="23"/>
  <c r="A361" i="23"/>
  <c r="D361" i="23" s="1"/>
  <c r="W360" i="23"/>
  <c r="F360" i="23"/>
  <c r="D360" i="23"/>
  <c r="C360" i="23"/>
  <c r="B360" i="23"/>
  <c r="A360" i="23"/>
  <c r="W359" i="23"/>
  <c r="F359" i="23"/>
  <c r="D359" i="23"/>
  <c r="B359" i="23"/>
  <c r="A359" i="23"/>
  <c r="C359" i="23" s="1"/>
  <c r="W358" i="23"/>
  <c r="F358" i="23"/>
  <c r="D358" i="23"/>
  <c r="C358" i="23"/>
  <c r="B358" i="23"/>
  <c r="A358" i="23"/>
  <c r="W357" i="23"/>
  <c r="F357" i="23"/>
  <c r="A357" i="23"/>
  <c r="W356" i="23"/>
  <c r="F356" i="23"/>
  <c r="D356" i="23"/>
  <c r="C356" i="23"/>
  <c r="B356" i="23"/>
  <c r="A356" i="23"/>
  <c r="W355" i="23"/>
  <c r="F355" i="23"/>
  <c r="B355" i="23"/>
  <c r="A355" i="23"/>
  <c r="C355" i="23" s="1"/>
  <c r="W354" i="23"/>
  <c r="F354" i="23"/>
  <c r="D354" i="23"/>
  <c r="C354" i="23"/>
  <c r="B354" i="23"/>
  <c r="A354" i="23"/>
  <c r="W353" i="23"/>
  <c r="F353" i="23"/>
  <c r="A353" i="23"/>
  <c r="W352" i="23"/>
  <c r="F352" i="23"/>
  <c r="D352" i="23"/>
  <c r="C352" i="23"/>
  <c r="B352" i="23"/>
  <c r="A352" i="23"/>
  <c r="W351" i="23"/>
  <c r="F351" i="23"/>
  <c r="D351" i="23"/>
  <c r="B351" i="23"/>
  <c r="A351" i="23"/>
  <c r="C351" i="23" s="1"/>
  <c r="W350" i="23"/>
  <c r="F350" i="23"/>
  <c r="D350" i="23"/>
  <c r="C350" i="23"/>
  <c r="B350" i="23"/>
  <c r="A350" i="23"/>
  <c r="W349" i="23"/>
  <c r="F349" i="23"/>
  <c r="D349" i="23"/>
  <c r="A349" i="23"/>
  <c r="W348" i="23"/>
  <c r="F348" i="23"/>
  <c r="D348" i="23"/>
  <c r="C348" i="23"/>
  <c r="B348" i="23"/>
  <c r="A348" i="23"/>
  <c r="W347" i="23"/>
  <c r="F347" i="23"/>
  <c r="B347" i="23"/>
  <c r="A347" i="23"/>
  <c r="C347" i="23" s="1"/>
  <c r="W346" i="23"/>
  <c r="F346" i="23"/>
  <c r="D346" i="23"/>
  <c r="C346" i="23"/>
  <c r="B346" i="23"/>
  <c r="A346" i="23"/>
  <c r="W345" i="23"/>
  <c r="F345" i="23"/>
  <c r="D345" i="23"/>
  <c r="A345" i="23"/>
  <c r="W344" i="23"/>
  <c r="F344" i="23"/>
  <c r="D344" i="23"/>
  <c r="C344" i="23"/>
  <c r="B344" i="23"/>
  <c r="A344" i="23"/>
  <c r="W343" i="23"/>
  <c r="F343" i="23"/>
  <c r="D343" i="23"/>
  <c r="B343" i="23"/>
  <c r="A343" i="23"/>
  <c r="C343" i="23" s="1"/>
  <c r="W342" i="23"/>
  <c r="F342" i="23"/>
  <c r="D342" i="23"/>
  <c r="C342" i="23"/>
  <c r="B342" i="23"/>
  <c r="A342" i="23"/>
  <c r="W341" i="23"/>
  <c r="F341" i="23"/>
  <c r="D341" i="23"/>
  <c r="A341" i="23"/>
  <c r="W340" i="23"/>
  <c r="F340" i="23"/>
  <c r="D340" i="23"/>
  <c r="C340" i="23"/>
  <c r="B340" i="23"/>
  <c r="A340" i="23"/>
  <c r="W339" i="23"/>
  <c r="F339" i="23"/>
  <c r="B339" i="23"/>
  <c r="A339" i="23"/>
  <c r="C339" i="23" s="1"/>
  <c r="W338" i="23"/>
  <c r="F338" i="23"/>
  <c r="D338" i="23"/>
  <c r="C338" i="23"/>
  <c r="B338" i="23"/>
  <c r="A338" i="23"/>
  <c r="W337" i="23"/>
  <c r="F337" i="23"/>
  <c r="D337" i="23"/>
  <c r="A337" i="23"/>
  <c r="W336" i="23"/>
  <c r="F336" i="23"/>
  <c r="D336" i="23"/>
  <c r="C336" i="23"/>
  <c r="B336" i="23"/>
  <c r="A336" i="23"/>
  <c r="W335" i="23"/>
  <c r="F335" i="23"/>
  <c r="D335" i="23"/>
  <c r="B335" i="23"/>
  <c r="A335" i="23"/>
  <c r="C335" i="23" s="1"/>
  <c r="W334" i="23"/>
  <c r="F334" i="23"/>
  <c r="D334" i="23"/>
  <c r="C334" i="23"/>
  <c r="B334" i="23"/>
  <c r="A334" i="23"/>
  <c r="W333" i="23"/>
  <c r="F333" i="23"/>
  <c r="A333" i="23"/>
  <c r="D333" i="23" s="1"/>
  <c r="W332" i="23"/>
  <c r="F332" i="23"/>
  <c r="D332" i="23"/>
  <c r="C332" i="23"/>
  <c r="B332" i="23"/>
  <c r="A332" i="23"/>
  <c r="W331" i="23"/>
  <c r="F331" i="23"/>
  <c r="B331" i="23"/>
  <c r="A331" i="23"/>
  <c r="C331" i="23" s="1"/>
  <c r="W330" i="23"/>
  <c r="F330" i="23"/>
  <c r="D330" i="23"/>
  <c r="C330" i="23"/>
  <c r="B330" i="23"/>
  <c r="A330" i="23"/>
  <c r="W329" i="23"/>
  <c r="F329" i="23"/>
  <c r="D329" i="23"/>
  <c r="B329" i="23"/>
  <c r="A329" i="23"/>
  <c r="C329" i="23" s="1"/>
  <c r="W328" i="23"/>
  <c r="F328" i="23"/>
  <c r="D328" i="23"/>
  <c r="C328" i="23"/>
  <c r="B328" i="23"/>
  <c r="A328" i="23"/>
  <c r="W327" i="23"/>
  <c r="F327" i="23"/>
  <c r="D327" i="23"/>
  <c r="B327" i="23"/>
  <c r="A327" i="23"/>
  <c r="C327" i="23" s="1"/>
  <c r="W326" i="23"/>
  <c r="F326" i="23"/>
  <c r="D326" i="23"/>
  <c r="C326" i="23"/>
  <c r="B326" i="23"/>
  <c r="A326" i="23"/>
  <c r="W325" i="23"/>
  <c r="F325" i="23"/>
  <c r="D325" i="23"/>
  <c r="B325" i="23"/>
  <c r="A325" i="23"/>
  <c r="C325" i="23" s="1"/>
  <c r="W324" i="23"/>
  <c r="F324" i="23"/>
  <c r="D324" i="23"/>
  <c r="C324" i="23"/>
  <c r="B324" i="23"/>
  <c r="A324" i="23"/>
  <c r="W323" i="23"/>
  <c r="F323" i="23"/>
  <c r="D323" i="23"/>
  <c r="B323" i="23"/>
  <c r="A323" i="23"/>
  <c r="C323" i="23" s="1"/>
  <c r="W322" i="23"/>
  <c r="F322" i="23"/>
  <c r="D322" i="23"/>
  <c r="C322" i="23"/>
  <c r="B322" i="23"/>
  <c r="A322" i="23"/>
  <c r="W321" i="23"/>
  <c r="F321" i="23"/>
  <c r="D321" i="23"/>
  <c r="B321" i="23"/>
  <c r="A321" i="23"/>
  <c r="C321" i="23" s="1"/>
  <c r="W320" i="23"/>
  <c r="F320" i="23"/>
  <c r="D320" i="23"/>
  <c r="C320" i="23"/>
  <c r="B320" i="23"/>
  <c r="A320" i="23"/>
  <c r="W319" i="23"/>
  <c r="F319" i="23"/>
  <c r="D319" i="23"/>
  <c r="B319" i="23"/>
  <c r="A319" i="23"/>
  <c r="C319" i="23" s="1"/>
  <c r="W318" i="23"/>
  <c r="F318" i="23"/>
  <c r="D318" i="23"/>
  <c r="C318" i="23"/>
  <c r="B318" i="23"/>
  <c r="A318" i="23"/>
  <c r="W317" i="23"/>
  <c r="F317" i="23"/>
  <c r="D317" i="23"/>
  <c r="B317" i="23"/>
  <c r="A317" i="23"/>
  <c r="C317" i="23" s="1"/>
  <c r="W316" i="23"/>
  <c r="F316" i="23"/>
  <c r="D316" i="23"/>
  <c r="C316" i="23"/>
  <c r="B316" i="23"/>
  <c r="A316" i="23"/>
  <c r="W315" i="23"/>
  <c r="F315" i="23"/>
  <c r="D315" i="23"/>
  <c r="B315" i="23"/>
  <c r="A315" i="23"/>
  <c r="C315" i="23" s="1"/>
  <c r="W314" i="23"/>
  <c r="F314" i="23"/>
  <c r="D314" i="23"/>
  <c r="C314" i="23"/>
  <c r="B314" i="23"/>
  <c r="A314" i="23"/>
  <c r="W313" i="23"/>
  <c r="F313" i="23"/>
  <c r="D313" i="23"/>
  <c r="B313" i="23"/>
  <c r="A313" i="23"/>
  <c r="C313" i="23" s="1"/>
  <c r="W312" i="23"/>
  <c r="F312" i="23"/>
  <c r="D312" i="23"/>
  <c r="C312" i="23"/>
  <c r="B312" i="23"/>
  <c r="A312" i="23"/>
  <c r="W311" i="23"/>
  <c r="F311" i="23"/>
  <c r="D311" i="23"/>
  <c r="B311" i="23"/>
  <c r="A311" i="23"/>
  <c r="C311" i="23" s="1"/>
  <c r="W310" i="23"/>
  <c r="F310" i="23"/>
  <c r="D310" i="23"/>
  <c r="C310" i="23"/>
  <c r="B310" i="23"/>
  <c r="A310" i="23"/>
  <c r="W309" i="23"/>
  <c r="F309" i="23"/>
  <c r="D309" i="23"/>
  <c r="B309" i="23"/>
  <c r="A309" i="23"/>
  <c r="C309" i="23" s="1"/>
  <c r="W308" i="23"/>
  <c r="F308" i="23"/>
  <c r="D308" i="23"/>
  <c r="C308" i="23"/>
  <c r="B308" i="23"/>
  <c r="A308" i="23"/>
  <c r="W307" i="23"/>
  <c r="F307" i="23"/>
  <c r="D307" i="23"/>
  <c r="B307" i="23"/>
  <c r="A307" i="23"/>
  <c r="C307" i="23" s="1"/>
  <c r="W306" i="23"/>
  <c r="F306" i="23"/>
  <c r="D306" i="23"/>
  <c r="C306" i="23"/>
  <c r="B306" i="23"/>
  <c r="A306" i="23"/>
  <c r="W305" i="23"/>
  <c r="F305" i="23"/>
  <c r="D305" i="23"/>
  <c r="B305" i="23"/>
  <c r="A305" i="23"/>
  <c r="C305" i="23" s="1"/>
  <c r="W304" i="23"/>
  <c r="F304" i="23"/>
  <c r="D304" i="23"/>
  <c r="C304" i="23"/>
  <c r="B304" i="23"/>
  <c r="A304" i="23"/>
  <c r="W303" i="23"/>
  <c r="F303" i="23"/>
  <c r="D303" i="23"/>
  <c r="B303" i="23"/>
  <c r="A303" i="23"/>
  <c r="C303" i="23" s="1"/>
  <c r="W302" i="23"/>
  <c r="F302" i="23"/>
  <c r="D302" i="23"/>
  <c r="C302" i="23"/>
  <c r="B302" i="23"/>
  <c r="A302" i="23"/>
  <c r="W301" i="23"/>
  <c r="F301" i="23"/>
  <c r="D301" i="23"/>
  <c r="B301" i="23"/>
  <c r="A301" i="23"/>
  <c r="C301" i="23" s="1"/>
  <c r="W300" i="23"/>
  <c r="F300" i="23"/>
  <c r="D300" i="23"/>
  <c r="C300" i="23"/>
  <c r="B300" i="23"/>
  <c r="A300" i="23"/>
  <c r="W299" i="23"/>
  <c r="F299" i="23"/>
  <c r="D299" i="23"/>
  <c r="B299" i="23"/>
  <c r="A299" i="23"/>
  <c r="C299" i="23" s="1"/>
  <c r="W298" i="23"/>
  <c r="F298" i="23"/>
  <c r="D298" i="23"/>
  <c r="C298" i="23"/>
  <c r="B298" i="23"/>
  <c r="A298" i="23"/>
  <c r="W297" i="23"/>
  <c r="F297" i="23"/>
  <c r="D297" i="23"/>
  <c r="B297" i="23"/>
  <c r="A297" i="23"/>
  <c r="C297" i="23" s="1"/>
  <c r="W296" i="23"/>
  <c r="F296" i="23"/>
  <c r="D296" i="23"/>
  <c r="C296" i="23"/>
  <c r="B296" i="23"/>
  <c r="A296" i="23"/>
  <c r="W295" i="23"/>
  <c r="F295" i="23"/>
  <c r="D295" i="23"/>
  <c r="B295" i="23"/>
  <c r="A295" i="23"/>
  <c r="C295" i="23" s="1"/>
  <c r="W294" i="23"/>
  <c r="F294" i="23"/>
  <c r="D294" i="23"/>
  <c r="C294" i="23"/>
  <c r="B294" i="23"/>
  <c r="A294" i="23"/>
  <c r="W293" i="23"/>
  <c r="F293" i="23"/>
  <c r="D293" i="23"/>
  <c r="B293" i="23"/>
  <c r="A293" i="23"/>
  <c r="C293" i="23" s="1"/>
  <c r="W292" i="23"/>
  <c r="F292" i="23"/>
  <c r="D292" i="23"/>
  <c r="C292" i="23"/>
  <c r="B292" i="23"/>
  <c r="A292" i="23"/>
  <c r="W291" i="23"/>
  <c r="F291" i="23"/>
  <c r="D291" i="23"/>
  <c r="B291" i="23"/>
  <c r="A291" i="23"/>
  <c r="C291" i="23" s="1"/>
  <c r="W290" i="23"/>
  <c r="F290" i="23"/>
  <c r="D290" i="23"/>
  <c r="C290" i="23"/>
  <c r="B290" i="23"/>
  <c r="A290" i="23"/>
  <c r="W289" i="23"/>
  <c r="F289" i="23"/>
  <c r="D289" i="23"/>
  <c r="B289" i="23"/>
  <c r="A289" i="23"/>
  <c r="C289" i="23" s="1"/>
  <c r="W288" i="23"/>
  <c r="F288" i="23"/>
  <c r="D288" i="23"/>
  <c r="C288" i="23"/>
  <c r="B288" i="23"/>
  <c r="A288" i="23"/>
  <c r="W287" i="23"/>
  <c r="F287" i="23"/>
  <c r="D287" i="23"/>
  <c r="B287" i="23"/>
  <c r="A287" i="23"/>
  <c r="C287" i="23" s="1"/>
  <c r="W286" i="23"/>
  <c r="F286" i="23"/>
  <c r="D286" i="23"/>
  <c r="C286" i="23"/>
  <c r="B286" i="23"/>
  <c r="A286" i="23"/>
  <c r="W285" i="23"/>
  <c r="F285" i="23"/>
  <c r="D285" i="23"/>
  <c r="B285" i="23"/>
  <c r="A285" i="23"/>
  <c r="C285" i="23" s="1"/>
  <c r="W284" i="23"/>
  <c r="F284" i="23"/>
  <c r="D284" i="23"/>
  <c r="C284" i="23"/>
  <c r="B284" i="23"/>
  <c r="A284" i="23"/>
  <c r="W283" i="23"/>
  <c r="F283" i="23"/>
  <c r="D283" i="23"/>
  <c r="B283" i="23"/>
  <c r="A283" i="23"/>
  <c r="C283" i="23" s="1"/>
  <c r="W282" i="23"/>
  <c r="F282" i="23"/>
  <c r="D282" i="23"/>
  <c r="C282" i="23"/>
  <c r="B282" i="23"/>
  <c r="A282" i="23"/>
  <c r="W281" i="23"/>
  <c r="F281" i="23"/>
  <c r="D281" i="23"/>
  <c r="B281" i="23"/>
  <c r="A281" i="23"/>
  <c r="C281" i="23" s="1"/>
  <c r="W280" i="23"/>
  <c r="F280" i="23"/>
  <c r="D280" i="23"/>
  <c r="C280" i="23"/>
  <c r="B280" i="23"/>
  <c r="A280" i="23"/>
  <c r="W279" i="23"/>
  <c r="F279" i="23"/>
  <c r="D279" i="23"/>
  <c r="B279" i="23"/>
  <c r="A279" i="23"/>
  <c r="C279" i="23" s="1"/>
  <c r="W278" i="23"/>
  <c r="F278" i="23"/>
  <c r="D278" i="23"/>
  <c r="C278" i="23"/>
  <c r="B278" i="23"/>
  <c r="A278" i="23"/>
  <c r="W277" i="23"/>
  <c r="F277" i="23"/>
  <c r="D277" i="23"/>
  <c r="B277" i="23"/>
  <c r="A277" i="23"/>
  <c r="C277" i="23" s="1"/>
  <c r="W276" i="23"/>
  <c r="F276" i="23"/>
  <c r="D276" i="23"/>
  <c r="C276" i="23"/>
  <c r="B276" i="23"/>
  <c r="A276" i="23"/>
  <c r="W275" i="23"/>
  <c r="F275" i="23"/>
  <c r="D275" i="23"/>
  <c r="B275" i="23"/>
  <c r="A275" i="23"/>
  <c r="C275" i="23" s="1"/>
  <c r="W274" i="23"/>
  <c r="F274" i="23"/>
  <c r="D274" i="23"/>
  <c r="C274" i="23"/>
  <c r="B274" i="23"/>
  <c r="A274" i="23"/>
  <c r="W273" i="23"/>
  <c r="F273" i="23"/>
  <c r="D273" i="23"/>
  <c r="B273" i="23"/>
  <c r="A273" i="23"/>
  <c r="C273" i="23" s="1"/>
  <c r="W272" i="23"/>
  <c r="F272" i="23"/>
  <c r="D272" i="23"/>
  <c r="C272" i="23"/>
  <c r="B272" i="23"/>
  <c r="A272" i="23"/>
  <c r="W271" i="23"/>
  <c r="F271" i="23"/>
  <c r="D271" i="23"/>
  <c r="B271" i="23"/>
  <c r="A271" i="23"/>
  <c r="C271" i="23" s="1"/>
  <c r="W270" i="23"/>
  <c r="F270" i="23"/>
  <c r="D270" i="23"/>
  <c r="C270" i="23"/>
  <c r="B270" i="23"/>
  <c r="A270" i="23"/>
  <c r="W269" i="23"/>
  <c r="F269" i="23"/>
  <c r="D269" i="23"/>
  <c r="B269" i="23"/>
  <c r="A269" i="23"/>
  <c r="C269" i="23" s="1"/>
  <c r="W268" i="23"/>
  <c r="F268" i="23"/>
  <c r="D268" i="23"/>
  <c r="C268" i="23"/>
  <c r="B268" i="23"/>
  <c r="A268" i="23"/>
  <c r="W267" i="23"/>
  <c r="F267" i="23"/>
  <c r="D267" i="23"/>
  <c r="B267" i="23"/>
  <c r="A267" i="23"/>
  <c r="C267" i="23" s="1"/>
  <c r="W266" i="23"/>
  <c r="F266" i="23"/>
  <c r="D266" i="23"/>
  <c r="C266" i="23"/>
  <c r="B266" i="23"/>
  <c r="A266" i="23"/>
  <c r="W265" i="23"/>
  <c r="F265" i="23"/>
  <c r="D265" i="23"/>
  <c r="B265" i="23"/>
  <c r="A265" i="23"/>
  <c r="C265" i="23" s="1"/>
  <c r="W264" i="23"/>
  <c r="F264" i="23"/>
  <c r="D264" i="23"/>
  <c r="C264" i="23"/>
  <c r="B264" i="23"/>
  <c r="A264" i="23"/>
  <c r="W263" i="23"/>
  <c r="F263" i="23"/>
  <c r="D263" i="23"/>
  <c r="B263" i="23"/>
  <c r="A263" i="23"/>
  <c r="C263" i="23" s="1"/>
  <c r="W262" i="23"/>
  <c r="F262" i="23"/>
  <c r="D262" i="23"/>
  <c r="C262" i="23"/>
  <c r="B262" i="23"/>
  <c r="A262" i="23"/>
  <c r="W261" i="23"/>
  <c r="F261" i="23"/>
  <c r="D261" i="23"/>
  <c r="B261" i="23"/>
  <c r="A261" i="23"/>
  <c r="C261" i="23" s="1"/>
  <c r="W260" i="23"/>
  <c r="F260" i="23"/>
  <c r="D260" i="23"/>
  <c r="C260" i="23"/>
  <c r="B260" i="23"/>
  <c r="A260" i="23"/>
  <c r="W259" i="23"/>
  <c r="F259" i="23"/>
  <c r="D259" i="23"/>
  <c r="B259" i="23"/>
  <c r="A259" i="23"/>
  <c r="C259" i="23" s="1"/>
  <c r="W258" i="23"/>
  <c r="F258" i="23"/>
  <c r="D258" i="23"/>
  <c r="C258" i="23"/>
  <c r="B258" i="23"/>
  <c r="A258" i="23"/>
  <c r="W257" i="23"/>
  <c r="F257" i="23"/>
  <c r="D257" i="23"/>
  <c r="B257" i="23"/>
  <c r="A257" i="23"/>
  <c r="C257" i="23" s="1"/>
  <c r="W256" i="23"/>
  <c r="F256" i="23"/>
  <c r="D256" i="23"/>
  <c r="C256" i="23"/>
  <c r="B256" i="23"/>
  <c r="A256" i="23"/>
  <c r="W255" i="23"/>
  <c r="F255" i="23"/>
  <c r="D255" i="23"/>
  <c r="B255" i="23"/>
  <c r="A255" i="23"/>
  <c r="C255" i="23" s="1"/>
  <c r="W254" i="23"/>
  <c r="F254" i="23"/>
  <c r="D254" i="23"/>
  <c r="C254" i="23"/>
  <c r="B254" i="23"/>
  <c r="A254" i="23"/>
  <c r="W253" i="23"/>
  <c r="F253" i="23"/>
  <c r="D253" i="23"/>
  <c r="B253" i="23"/>
  <c r="A253" i="23"/>
  <c r="C253" i="23" s="1"/>
  <c r="W252" i="23"/>
  <c r="F252" i="23"/>
  <c r="D252" i="23"/>
  <c r="C252" i="23"/>
  <c r="B252" i="23"/>
  <c r="A252" i="23"/>
  <c r="W251" i="23"/>
  <c r="F251" i="23"/>
  <c r="D251" i="23"/>
  <c r="B251" i="23"/>
  <c r="A251" i="23"/>
  <c r="C251" i="23" s="1"/>
  <c r="W250" i="23"/>
  <c r="F250" i="23"/>
  <c r="D250" i="23"/>
  <c r="C250" i="23"/>
  <c r="B250" i="23"/>
  <c r="A250" i="23"/>
  <c r="W249" i="23"/>
  <c r="F249" i="23"/>
  <c r="D249" i="23"/>
  <c r="B249" i="23"/>
  <c r="A249" i="23"/>
  <c r="C249" i="23" s="1"/>
  <c r="W248" i="23"/>
  <c r="F248" i="23"/>
  <c r="D248" i="23"/>
  <c r="C248" i="23"/>
  <c r="B248" i="23"/>
  <c r="A248" i="23"/>
  <c r="W247" i="23"/>
  <c r="F247" i="23"/>
  <c r="D247" i="23"/>
  <c r="A247" i="23"/>
  <c r="C247" i="23" s="1"/>
  <c r="W246" i="23"/>
  <c r="F246" i="23"/>
  <c r="D246" i="23"/>
  <c r="C246" i="23"/>
  <c r="B246" i="23"/>
  <c r="A246" i="23"/>
  <c r="W245" i="23"/>
  <c r="F245" i="23"/>
  <c r="D245" i="23"/>
  <c r="B245" i="23"/>
  <c r="A245" i="23"/>
  <c r="C245" i="23" s="1"/>
  <c r="W244" i="23"/>
  <c r="F244" i="23"/>
  <c r="D244" i="23"/>
  <c r="C244" i="23"/>
  <c r="B244" i="23"/>
  <c r="A244" i="23"/>
  <c r="W243" i="23"/>
  <c r="F243" i="23"/>
  <c r="B243" i="23"/>
  <c r="A243" i="23"/>
  <c r="C243" i="23" s="1"/>
  <c r="W242" i="23"/>
  <c r="F242" i="23"/>
  <c r="D242" i="23"/>
  <c r="C242" i="23"/>
  <c r="B242" i="23"/>
  <c r="A242" i="23"/>
  <c r="W241" i="23"/>
  <c r="F241" i="23"/>
  <c r="A241" i="23"/>
  <c r="C241" i="23" s="1"/>
  <c r="W240" i="23"/>
  <c r="F240" i="23"/>
  <c r="D240" i="23"/>
  <c r="C240" i="23"/>
  <c r="B240" i="23"/>
  <c r="A240" i="23"/>
  <c r="W239" i="23"/>
  <c r="F239" i="23"/>
  <c r="D239" i="23"/>
  <c r="A239" i="23"/>
  <c r="C239" i="23" s="1"/>
  <c r="W238" i="23"/>
  <c r="F238" i="23"/>
  <c r="D238" i="23"/>
  <c r="C238" i="23"/>
  <c r="B238" i="23"/>
  <c r="A238" i="23"/>
  <c r="W237" i="23"/>
  <c r="F237" i="23"/>
  <c r="D237" i="23"/>
  <c r="B237" i="23"/>
  <c r="A237" i="23"/>
  <c r="C237" i="23" s="1"/>
  <c r="W236" i="23"/>
  <c r="F236" i="23"/>
  <c r="D236" i="23"/>
  <c r="C236" i="23"/>
  <c r="B236" i="23"/>
  <c r="A236" i="23"/>
  <c r="W235" i="23"/>
  <c r="F235" i="23"/>
  <c r="B235" i="23"/>
  <c r="A235" i="23"/>
  <c r="C235" i="23" s="1"/>
  <c r="W234" i="23"/>
  <c r="F234" i="23"/>
  <c r="D234" i="23"/>
  <c r="C234" i="23"/>
  <c r="B234" i="23"/>
  <c r="A234" i="23"/>
  <c r="W233" i="23"/>
  <c r="F233" i="23"/>
  <c r="A233" i="23"/>
  <c r="C233" i="23" s="1"/>
  <c r="W232" i="23"/>
  <c r="F232" i="23"/>
  <c r="D232" i="23"/>
  <c r="C232" i="23"/>
  <c r="B232" i="23"/>
  <c r="A232" i="23"/>
  <c r="W231" i="23"/>
  <c r="F231" i="23"/>
  <c r="A231" i="23"/>
  <c r="B231" i="23" s="1"/>
  <c r="W230" i="23"/>
  <c r="F230" i="23"/>
  <c r="D230" i="23"/>
  <c r="C230" i="23"/>
  <c r="B230" i="23"/>
  <c r="A230" i="23"/>
  <c r="W229" i="23"/>
  <c r="F229" i="23"/>
  <c r="A229" i="23"/>
  <c r="B229" i="23" s="1"/>
  <c r="W228" i="23"/>
  <c r="F228" i="23"/>
  <c r="D228" i="23"/>
  <c r="C228" i="23"/>
  <c r="B228" i="23"/>
  <c r="A228" i="23"/>
  <c r="W227" i="23"/>
  <c r="F227" i="23"/>
  <c r="A227" i="23"/>
  <c r="B227" i="23" s="1"/>
  <c r="W226" i="23"/>
  <c r="F226" i="23"/>
  <c r="D226" i="23"/>
  <c r="C226" i="23"/>
  <c r="B226" i="23"/>
  <c r="A226" i="23"/>
  <c r="W225" i="23"/>
  <c r="F225" i="23"/>
  <c r="A225" i="23"/>
  <c r="B225" i="23" s="1"/>
  <c r="W224" i="23"/>
  <c r="F224" i="23"/>
  <c r="D224" i="23"/>
  <c r="C224" i="23"/>
  <c r="B224" i="23"/>
  <c r="A224" i="23"/>
  <c r="W223" i="23"/>
  <c r="F223" i="23"/>
  <c r="A223" i="23"/>
  <c r="B223" i="23" s="1"/>
  <c r="W222" i="23"/>
  <c r="F222" i="23"/>
  <c r="D222" i="23"/>
  <c r="C222" i="23"/>
  <c r="B222" i="23"/>
  <c r="A222" i="23"/>
  <c r="W221" i="23"/>
  <c r="F221" i="23"/>
  <c r="A221" i="23"/>
  <c r="B221" i="23" s="1"/>
  <c r="W220" i="23"/>
  <c r="F220" i="23"/>
  <c r="D220" i="23"/>
  <c r="C220" i="23"/>
  <c r="B220" i="23"/>
  <c r="A220" i="23"/>
  <c r="W219" i="23"/>
  <c r="F219" i="23"/>
  <c r="A219" i="23"/>
  <c r="B219" i="23" s="1"/>
  <c r="W218" i="23"/>
  <c r="F218" i="23"/>
  <c r="D218" i="23"/>
  <c r="C218" i="23"/>
  <c r="B218" i="23"/>
  <c r="A218" i="23"/>
  <c r="W217" i="23"/>
  <c r="F217" i="23"/>
  <c r="A217" i="23"/>
  <c r="B217" i="23" s="1"/>
  <c r="W216" i="23"/>
  <c r="F216" i="23"/>
  <c r="D216" i="23"/>
  <c r="C216" i="23"/>
  <c r="B216" i="23"/>
  <c r="A216" i="23"/>
  <c r="W215" i="23"/>
  <c r="F215" i="23"/>
  <c r="A215" i="23"/>
  <c r="B215" i="23" s="1"/>
  <c r="W214" i="23"/>
  <c r="F214" i="23"/>
  <c r="D214" i="23"/>
  <c r="C214" i="23"/>
  <c r="B214" i="23"/>
  <c r="A214" i="23"/>
  <c r="W213" i="23"/>
  <c r="F213" i="23"/>
  <c r="A213" i="23"/>
  <c r="B213" i="23" s="1"/>
  <c r="W212" i="23"/>
  <c r="F212" i="23"/>
  <c r="D212" i="23"/>
  <c r="C212" i="23"/>
  <c r="B212" i="23"/>
  <c r="A212" i="23"/>
  <c r="W211" i="23"/>
  <c r="F211" i="23"/>
  <c r="A211" i="23"/>
  <c r="B211" i="23" s="1"/>
  <c r="W210" i="23"/>
  <c r="F210" i="23"/>
  <c r="D210" i="23"/>
  <c r="C210" i="23"/>
  <c r="B210" i="23"/>
  <c r="A210" i="23"/>
  <c r="W209" i="23"/>
  <c r="F209" i="23"/>
  <c r="A209" i="23"/>
  <c r="B209" i="23" s="1"/>
  <c r="W208" i="23"/>
  <c r="F208" i="23"/>
  <c r="D208" i="23"/>
  <c r="C208" i="23"/>
  <c r="B208" i="23"/>
  <c r="A208" i="23"/>
  <c r="W207" i="23"/>
  <c r="F207" i="23"/>
  <c r="A207" i="23"/>
  <c r="B207" i="23" s="1"/>
  <c r="W206" i="23"/>
  <c r="F206" i="23"/>
  <c r="D206" i="23"/>
  <c r="C206" i="23"/>
  <c r="B206" i="23"/>
  <c r="A206" i="23"/>
  <c r="W205" i="23"/>
  <c r="F205" i="23"/>
  <c r="A205" i="23"/>
  <c r="B205" i="23" s="1"/>
  <c r="W204" i="23"/>
  <c r="F204" i="23"/>
  <c r="D204" i="23"/>
  <c r="C204" i="23"/>
  <c r="B204" i="23"/>
  <c r="A204" i="23"/>
  <c r="W203" i="23"/>
  <c r="F203" i="23"/>
  <c r="A203" i="23"/>
  <c r="B203" i="23" s="1"/>
  <c r="W202" i="23"/>
  <c r="F202" i="23"/>
  <c r="D202" i="23"/>
  <c r="C202" i="23"/>
  <c r="B202" i="23"/>
  <c r="A202" i="23"/>
  <c r="W201" i="23"/>
  <c r="F201" i="23"/>
  <c r="A201" i="23"/>
  <c r="B201" i="23" s="1"/>
  <c r="W200" i="23"/>
  <c r="F200" i="23"/>
  <c r="D200" i="23"/>
  <c r="C200" i="23"/>
  <c r="B200" i="23"/>
  <c r="A200" i="23"/>
  <c r="W199" i="23"/>
  <c r="F199" i="23"/>
  <c r="A199" i="23"/>
  <c r="B199" i="23" s="1"/>
  <c r="W198" i="23"/>
  <c r="F198" i="23"/>
  <c r="D198" i="23"/>
  <c r="C198" i="23"/>
  <c r="B198" i="23"/>
  <c r="A198" i="23"/>
  <c r="W197" i="23"/>
  <c r="F197" i="23"/>
  <c r="A197" i="23"/>
  <c r="B197" i="23" s="1"/>
  <c r="W196" i="23"/>
  <c r="F196" i="23"/>
  <c r="D196" i="23"/>
  <c r="C196" i="23"/>
  <c r="B196" i="23"/>
  <c r="A196" i="23"/>
  <c r="W195" i="23"/>
  <c r="F195" i="23"/>
  <c r="A195" i="23"/>
  <c r="B195" i="23" s="1"/>
  <c r="W194" i="23"/>
  <c r="F194" i="23"/>
  <c r="D194" i="23"/>
  <c r="C194" i="23"/>
  <c r="B194" i="23"/>
  <c r="A194" i="23"/>
  <c r="W193" i="23"/>
  <c r="F193" i="23"/>
  <c r="A193" i="23"/>
  <c r="B193" i="23" s="1"/>
  <c r="W192" i="23"/>
  <c r="F192" i="23"/>
  <c r="D192" i="23"/>
  <c r="C192" i="23"/>
  <c r="B192" i="23"/>
  <c r="A192" i="23"/>
  <c r="W191" i="23"/>
  <c r="F191" i="23"/>
  <c r="A191" i="23"/>
  <c r="B191" i="23" s="1"/>
  <c r="W190" i="23"/>
  <c r="F190" i="23"/>
  <c r="D190" i="23"/>
  <c r="C190" i="23"/>
  <c r="B190" i="23"/>
  <c r="A190" i="23"/>
  <c r="W189" i="23"/>
  <c r="F189" i="23"/>
  <c r="A189" i="23"/>
  <c r="B189" i="23" s="1"/>
  <c r="W188" i="23"/>
  <c r="F188" i="23"/>
  <c r="D188" i="23"/>
  <c r="C188" i="23"/>
  <c r="B188" i="23"/>
  <c r="A188" i="23"/>
  <c r="W187" i="23"/>
  <c r="F187" i="23"/>
  <c r="A187" i="23"/>
  <c r="B187" i="23" s="1"/>
  <c r="W186" i="23"/>
  <c r="F186" i="23"/>
  <c r="D186" i="23"/>
  <c r="C186" i="23"/>
  <c r="B186" i="23"/>
  <c r="A186" i="23"/>
  <c r="W185" i="23"/>
  <c r="F185" i="23"/>
  <c r="D185" i="23"/>
  <c r="A185" i="23"/>
  <c r="B185" i="23" s="1"/>
  <c r="W184" i="23"/>
  <c r="F184" i="23"/>
  <c r="D184" i="23"/>
  <c r="C184" i="23"/>
  <c r="B184" i="23"/>
  <c r="A184" i="23"/>
  <c r="W183" i="23"/>
  <c r="F183" i="23"/>
  <c r="D183" i="23"/>
  <c r="A183" i="23"/>
  <c r="B183" i="23" s="1"/>
  <c r="W182" i="23"/>
  <c r="F182" i="23"/>
  <c r="D182" i="23"/>
  <c r="C182" i="23"/>
  <c r="B182" i="23"/>
  <c r="A182" i="23"/>
  <c r="W181" i="23"/>
  <c r="F181" i="23"/>
  <c r="D181" i="23"/>
  <c r="A181" i="23"/>
  <c r="B181" i="23" s="1"/>
  <c r="W180" i="23"/>
  <c r="F180" i="23"/>
  <c r="D180" i="23"/>
  <c r="C180" i="23"/>
  <c r="B180" i="23"/>
  <c r="A180" i="23"/>
  <c r="W179" i="23"/>
  <c r="F179" i="23"/>
  <c r="D179" i="23"/>
  <c r="A179" i="23"/>
  <c r="B179" i="23" s="1"/>
  <c r="W178" i="23"/>
  <c r="F178" i="23"/>
  <c r="D178" i="23"/>
  <c r="C178" i="23"/>
  <c r="B178" i="23"/>
  <c r="A178" i="23"/>
  <c r="W177" i="23"/>
  <c r="F177" i="23"/>
  <c r="D177" i="23"/>
  <c r="A177" i="23"/>
  <c r="B177" i="23" s="1"/>
  <c r="W176" i="23"/>
  <c r="F176" i="23"/>
  <c r="D176" i="23"/>
  <c r="C176" i="23"/>
  <c r="B176" i="23"/>
  <c r="A176" i="23"/>
  <c r="W175" i="23"/>
  <c r="F175" i="23"/>
  <c r="D175" i="23"/>
  <c r="A175" i="23"/>
  <c r="B175" i="23" s="1"/>
  <c r="W174" i="23"/>
  <c r="F174" i="23"/>
  <c r="D174" i="23"/>
  <c r="C174" i="23"/>
  <c r="B174" i="23"/>
  <c r="A174" i="23"/>
  <c r="W173" i="23"/>
  <c r="F173" i="23"/>
  <c r="D173" i="23"/>
  <c r="A173" i="23"/>
  <c r="B173" i="23" s="1"/>
  <c r="W172" i="23"/>
  <c r="F172" i="23"/>
  <c r="D172" i="23"/>
  <c r="C172" i="23"/>
  <c r="B172" i="23"/>
  <c r="A172" i="23"/>
  <c r="W171" i="23"/>
  <c r="F171" i="23"/>
  <c r="D171" i="23"/>
  <c r="A171" i="23"/>
  <c r="B171" i="23" s="1"/>
  <c r="W170" i="23"/>
  <c r="F170" i="23"/>
  <c r="D170" i="23"/>
  <c r="C170" i="23"/>
  <c r="B170" i="23"/>
  <c r="A170" i="23"/>
  <c r="W169" i="23"/>
  <c r="F169" i="23"/>
  <c r="D169" i="23"/>
  <c r="A169" i="23"/>
  <c r="B169" i="23" s="1"/>
  <c r="W168" i="23"/>
  <c r="F168" i="23"/>
  <c r="D168" i="23"/>
  <c r="C168" i="23"/>
  <c r="B168" i="23"/>
  <c r="A168" i="23"/>
  <c r="W167" i="23"/>
  <c r="F167" i="23"/>
  <c r="D167" i="23"/>
  <c r="A167" i="23"/>
  <c r="B167" i="23" s="1"/>
  <c r="W166" i="23"/>
  <c r="F166" i="23"/>
  <c r="D166" i="23"/>
  <c r="C166" i="23"/>
  <c r="B166" i="23"/>
  <c r="A166" i="23"/>
  <c r="W165" i="23"/>
  <c r="F165" i="23"/>
  <c r="D165" i="23"/>
  <c r="A165" i="23"/>
  <c r="B165" i="23" s="1"/>
  <c r="W164" i="23"/>
  <c r="F164" i="23"/>
  <c r="D164" i="23"/>
  <c r="C164" i="23"/>
  <c r="B164" i="23"/>
  <c r="A164" i="23"/>
  <c r="W163" i="23"/>
  <c r="F163" i="23"/>
  <c r="D163" i="23"/>
  <c r="A163" i="23"/>
  <c r="B163" i="23" s="1"/>
  <c r="W162" i="23"/>
  <c r="F162" i="23"/>
  <c r="D162" i="23"/>
  <c r="C162" i="23"/>
  <c r="B162" i="23"/>
  <c r="A162" i="23"/>
  <c r="W161" i="23"/>
  <c r="F161" i="23"/>
  <c r="D161" i="23"/>
  <c r="A161" i="23"/>
  <c r="B161" i="23" s="1"/>
  <c r="W160" i="23"/>
  <c r="F160" i="23"/>
  <c r="D160" i="23"/>
  <c r="C160" i="23"/>
  <c r="B160" i="23"/>
  <c r="A160" i="23"/>
  <c r="W159" i="23"/>
  <c r="F159" i="23"/>
  <c r="D159" i="23"/>
  <c r="A159" i="23"/>
  <c r="B159" i="23" s="1"/>
  <c r="W158" i="23"/>
  <c r="F158" i="23"/>
  <c r="D158" i="23"/>
  <c r="C158" i="23"/>
  <c r="B158" i="23"/>
  <c r="A158" i="23"/>
  <c r="W157" i="23"/>
  <c r="F157" i="23"/>
  <c r="D157" i="23"/>
  <c r="A157" i="23"/>
  <c r="B157" i="23" s="1"/>
  <c r="W156" i="23"/>
  <c r="F156" i="23"/>
  <c r="D156" i="23"/>
  <c r="C156" i="23"/>
  <c r="B156" i="23"/>
  <c r="A156" i="23"/>
  <c r="W155" i="23"/>
  <c r="F155" i="23"/>
  <c r="D155" i="23"/>
  <c r="A155" i="23"/>
  <c r="B155" i="23" s="1"/>
  <c r="W154" i="23"/>
  <c r="F154" i="23"/>
  <c r="D154" i="23"/>
  <c r="C154" i="23"/>
  <c r="B154" i="23"/>
  <c r="A154" i="23"/>
  <c r="W153" i="23"/>
  <c r="F153" i="23"/>
  <c r="D153" i="23"/>
  <c r="A153" i="23"/>
  <c r="B153" i="23" s="1"/>
  <c r="W152" i="23"/>
  <c r="F152" i="23"/>
  <c r="D152" i="23"/>
  <c r="C152" i="23"/>
  <c r="B152" i="23"/>
  <c r="A152" i="23"/>
  <c r="W151" i="23"/>
  <c r="F151" i="23"/>
  <c r="D151" i="23"/>
  <c r="A151" i="23"/>
  <c r="B151" i="23" s="1"/>
  <c r="W150" i="23"/>
  <c r="F150" i="23"/>
  <c r="D150" i="23"/>
  <c r="C150" i="23"/>
  <c r="B150" i="23"/>
  <c r="A150" i="23"/>
  <c r="W149" i="23"/>
  <c r="F149" i="23"/>
  <c r="D149" i="23"/>
  <c r="A149" i="23"/>
  <c r="B149" i="23" s="1"/>
  <c r="W148" i="23"/>
  <c r="F148" i="23"/>
  <c r="D148" i="23"/>
  <c r="C148" i="23"/>
  <c r="B148" i="23"/>
  <c r="A148" i="23"/>
  <c r="W147" i="23"/>
  <c r="F147" i="23"/>
  <c r="D147" i="23"/>
  <c r="A147" i="23"/>
  <c r="B147" i="23" s="1"/>
  <c r="W146" i="23"/>
  <c r="F146" i="23"/>
  <c r="D146" i="23"/>
  <c r="C146" i="23"/>
  <c r="B146" i="23"/>
  <c r="A146" i="23"/>
  <c r="W145" i="23"/>
  <c r="F145" i="23"/>
  <c r="A145" i="23"/>
  <c r="W144" i="23"/>
  <c r="F144" i="23"/>
  <c r="D144" i="23"/>
  <c r="C144" i="23"/>
  <c r="B144" i="23"/>
  <c r="A144" i="23"/>
  <c r="W143" i="23"/>
  <c r="F143" i="23"/>
  <c r="D143" i="23"/>
  <c r="A143" i="23"/>
  <c r="C143" i="23" s="1"/>
  <c r="W142" i="23"/>
  <c r="F142" i="23"/>
  <c r="D142" i="23"/>
  <c r="C142" i="23"/>
  <c r="B142" i="23"/>
  <c r="A142" i="23"/>
  <c r="W141" i="23"/>
  <c r="F141" i="23"/>
  <c r="D141" i="23"/>
  <c r="B141" i="23"/>
  <c r="A141" i="23"/>
  <c r="C141" i="23" s="1"/>
  <c r="W140" i="23"/>
  <c r="F140" i="23"/>
  <c r="D140" i="23"/>
  <c r="C140" i="23"/>
  <c r="B140" i="23"/>
  <c r="A140" i="23"/>
  <c r="W139" i="23"/>
  <c r="F139" i="23"/>
  <c r="A139" i="23"/>
  <c r="C139" i="23" s="1"/>
  <c r="W138" i="23"/>
  <c r="F138" i="23"/>
  <c r="D138" i="23"/>
  <c r="C138" i="23"/>
  <c r="B138" i="23"/>
  <c r="A138" i="23"/>
  <c r="W137" i="23"/>
  <c r="F137" i="23"/>
  <c r="A137" i="23"/>
  <c r="C137" i="23" s="1"/>
  <c r="W136" i="23"/>
  <c r="F136" i="23"/>
  <c r="D136" i="23"/>
  <c r="C136" i="23"/>
  <c r="B136" i="23"/>
  <c r="A136" i="23"/>
  <c r="W135" i="23"/>
  <c r="F135" i="23"/>
  <c r="D135" i="23"/>
  <c r="A135" i="23"/>
  <c r="C135" i="23" s="1"/>
  <c r="W134" i="23"/>
  <c r="F134" i="23"/>
  <c r="D134" i="23"/>
  <c r="C134" i="23"/>
  <c r="B134" i="23"/>
  <c r="A134" i="23"/>
  <c r="W133" i="23"/>
  <c r="F133" i="23"/>
  <c r="D133" i="23"/>
  <c r="B133" i="23"/>
  <c r="A133" i="23"/>
  <c r="C133" i="23" s="1"/>
  <c r="W132" i="23"/>
  <c r="F132" i="23"/>
  <c r="D132" i="23"/>
  <c r="C132" i="23"/>
  <c r="B132" i="23"/>
  <c r="A132" i="23"/>
  <c r="W131" i="23"/>
  <c r="F131" i="23"/>
  <c r="A131" i="23"/>
  <c r="C131" i="23" s="1"/>
  <c r="W130" i="23"/>
  <c r="F130" i="23"/>
  <c r="D130" i="23"/>
  <c r="C130" i="23"/>
  <c r="B130" i="23"/>
  <c r="A130" i="23"/>
  <c r="W129" i="23"/>
  <c r="F129" i="23"/>
  <c r="A129" i="23"/>
  <c r="C129" i="23" s="1"/>
  <c r="W128" i="23"/>
  <c r="F128" i="23"/>
  <c r="D128" i="23"/>
  <c r="C128" i="23"/>
  <c r="B128" i="23"/>
  <c r="A128" i="23"/>
  <c r="W127" i="23"/>
  <c r="F127" i="23"/>
  <c r="D127" i="23"/>
  <c r="A127" i="23"/>
  <c r="C127" i="23" s="1"/>
  <c r="W126" i="23"/>
  <c r="F126" i="23"/>
  <c r="D126" i="23"/>
  <c r="C126" i="23"/>
  <c r="B126" i="23"/>
  <c r="A126" i="23"/>
  <c r="W125" i="23"/>
  <c r="F125" i="23"/>
  <c r="A125" i="23"/>
  <c r="W124" i="23"/>
  <c r="F124" i="23"/>
  <c r="A124" i="23"/>
  <c r="W123" i="23"/>
  <c r="F123" i="23"/>
  <c r="A123" i="23"/>
  <c r="W122" i="23"/>
  <c r="F122" i="23"/>
  <c r="A122" i="23"/>
  <c r="W121" i="23"/>
  <c r="F121" i="23"/>
  <c r="A121" i="23"/>
  <c r="W120" i="23"/>
  <c r="F120" i="23"/>
  <c r="A120" i="23"/>
  <c r="W119" i="23"/>
  <c r="F119" i="23"/>
  <c r="A119" i="23"/>
  <c r="W118" i="23"/>
  <c r="F118" i="23"/>
  <c r="A118" i="23"/>
  <c r="W117" i="23"/>
  <c r="F117" i="23"/>
  <c r="A117" i="23"/>
  <c r="W116" i="23"/>
  <c r="F116" i="23"/>
  <c r="A116" i="23"/>
  <c r="W115" i="23"/>
  <c r="F115" i="23"/>
  <c r="A115" i="23"/>
  <c r="W114" i="23"/>
  <c r="F114" i="23"/>
  <c r="A114" i="23"/>
  <c r="W113" i="23"/>
  <c r="F113" i="23"/>
  <c r="A113" i="23"/>
  <c r="W112" i="23"/>
  <c r="F112" i="23"/>
  <c r="A112" i="23"/>
  <c r="W111" i="23"/>
  <c r="F111" i="23"/>
  <c r="A111" i="23"/>
  <c r="W110" i="23"/>
  <c r="F110" i="23"/>
  <c r="A110" i="23"/>
  <c r="W109" i="23"/>
  <c r="F109" i="23"/>
  <c r="A109" i="23"/>
  <c r="W108" i="23"/>
  <c r="F108" i="23"/>
  <c r="A108" i="23"/>
  <c r="W107" i="23"/>
  <c r="F107" i="23"/>
  <c r="A107" i="23"/>
  <c r="W106" i="23"/>
  <c r="F106" i="23"/>
  <c r="A106" i="23"/>
  <c r="W105" i="23"/>
  <c r="F105" i="23"/>
  <c r="A105" i="23"/>
  <c r="W104" i="23"/>
  <c r="F104" i="23"/>
  <c r="A104" i="23"/>
  <c r="W103" i="23"/>
  <c r="F103" i="23"/>
  <c r="A103" i="23"/>
  <c r="W102" i="23"/>
  <c r="F102" i="23"/>
  <c r="A102" i="23"/>
  <c r="W101" i="23"/>
  <c r="F101" i="23"/>
  <c r="A101" i="23"/>
  <c r="W100" i="23"/>
  <c r="F100" i="23"/>
  <c r="A100" i="23"/>
  <c r="W99" i="23"/>
  <c r="F99" i="23"/>
  <c r="A99" i="23"/>
  <c r="W98" i="23"/>
  <c r="F98" i="23"/>
  <c r="A98" i="23"/>
  <c r="W97" i="23"/>
  <c r="F97" i="23"/>
  <c r="A97" i="23"/>
  <c r="W96" i="23"/>
  <c r="F96" i="23"/>
  <c r="A96" i="23"/>
  <c r="W95" i="23"/>
  <c r="F95" i="23"/>
  <c r="A95" i="23"/>
  <c r="W94" i="23"/>
  <c r="F94" i="23"/>
  <c r="A94" i="23"/>
  <c r="W93" i="23"/>
  <c r="F93" i="23"/>
  <c r="A93" i="23"/>
  <c r="W92" i="23"/>
  <c r="F92" i="23"/>
  <c r="A92" i="23"/>
  <c r="W91" i="23"/>
  <c r="F91" i="23"/>
  <c r="A91" i="23"/>
  <c r="W90" i="23"/>
  <c r="F90" i="23"/>
  <c r="A90" i="23"/>
  <c r="W89" i="23"/>
  <c r="F89" i="23"/>
  <c r="A89" i="23"/>
  <c r="W88" i="23"/>
  <c r="F88" i="23"/>
  <c r="A88" i="23"/>
  <c r="W87" i="23"/>
  <c r="F87" i="23"/>
  <c r="A87" i="23"/>
  <c r="W86" i="23"/>
  <c r="F86" i="23"/>
  <c r="A86" i="23"/>
  <c r="W85" i="23"/>
  <c r="F85" i="23"/>
  <c r="A85" i="23"/>
  <c r="W84" i="23"/>
  <c r="F84" i="23"/>
  <c r="A84" i="23"/>
  <c r="W83" i="23"/>
  <c r="F83" i="23"/>
  <c r="A83" i="23"/>
  <c r="W82" i="23"/>
  <c r="F82" i="23"/>
  <c r="A82" i="23"/>
  <c r="W81" i="23"/>
  <c r="F81" i="23"/>
  <c r="A81" i="23"/>
  <c r="W80" i="23"/>
  <c r="F80" i="23"/>
  <c r="A80" i="23"/>
  <c r="W79" i="23"/>
  <c r="F79" i="23"/>
  <c r="A79" i="23"/>
  <c r="W78" i="23"/>
  <c r="F78" i="23"/>
  <c r="A78" i="23"/>
  <c r="W77" i="23"/>
  <c r="F77" i="23"/>
  <c r="A77" i="23"/>
  <c r="W76" i="23"/>
  <c r="F76" i="23"/>
  <c r="A76" i="23"/>
  <c r="W75" i="23"/>
  <c r="F75" i="23"/>
  <c r="A75" i="23"/>
  <c r="W74" i="23"/>
  <c r="F74" i="23"/>
  <c r="A74" i="23"/>
  <c r="W73" i="23"/>
  <c r="F73" i="23"/>
  <c r="A73" i="23"/>
  <c r="W72" i="23"/>
  <c r="F72" i="23"/>
  <c r="A72" i="23"/>
  <c r="W71" i="23"/>
  <c r="F71" i="23"/>
  <c r="A71" i="23"/>
  <c r="W70" i="23"/>
  <c r="F70" i="23"/>
  <c r="A70" i="23"/>
  <c r="W69" i="23"/>
  <c r="F69" i="23"/>
  <c r="A69" i="23"/>
  <c r="W68" i="23"/>
  <c r="F68" i="23"/>
  <c r="A68" i="23"/>
  <c r="W67" i="23"/>
  <c r="F67" i="23"/>
  <c r="A67" i="23"/>
  <c r="W66" i="23"/>
  <c r="F66" i="23"/>
  <c r="A66" i="23"/>
  <c r="W65" i="23"/>
  <c r="F65" i="23"/>
  <c r="A65" i="23"/>
  <c r="W64" i="23"/>
  <c r="F64" i="23"/>
  <c r="A64" i="23"/>
  <c r="W63" i="23"/>
  <c r="F63" i="23"/>
  <c r="A63" i="23"/>
  <c r="W62" i="23"/>
  <c r="F62" i="23"/>
  <c r="A62" i="23"/>
  <c r="W61" i="23"/>
  <c r="F61" i="23"/>
  <c r="A61" i="23"/>
  <c r="W60" i="23"/>
  <c r="F60" i="23"/>
  <c r="A60" i="23"/>
  <c r="W59" i="23"/>
  <c r="F59" i="23"/>
  <c r="A59" i="23"/>
  <c r="W58" i="23"/>
  <c r="F58" i="23"/>
  <c r="A58" i="23"/>
  <c r="W57" i="23"/>
  <c r="F57" i="23"/>
  <c r="A57" i="23"/>
  <c r="W56" i="23"/>
  <c r="F56" i="23"/>
  <c r="A56" i="23"/>
  <c r="W55" i="23"/>
  <c r="F55" i="23"/>
  <c r="A55" i="23"/>
  <c r="W54" i="23"/>
  <c r="F54" i="23"/>
  <c r="A54" i="23"/>
  <c r="W53" i="23"/>
  <c r="F53" i="23"/>
  <c r="A53" i="23"/>
  <c r="W52" i="23"/>
  <c r="F52" i="23"/>
  <c r="A52" i="23"/>
  <c r="W51" i="23"/>
  <c r="F51" i="23"/>
  <c r="A51" i="23"/>
  <c r="W50" i="23"/>
  <c r="F50" i="23"/>
  <c r="A50" i="23"/>
  <c r="W49" i="23"/>
  <c r="F49" i="23"/>
  <c r="A49" i="23"/>
  <c r="W48" i="23"/>
  <c r="F48" i="23"/>
  <c r="A48" i="23"/>
  <c r="W47" i="23"/>
  <c r="F47" i="23"/>
  <c r="A47" i="23"/>
  <c r="W46" i="23"/>
  <c r="F46" i="23"/>
  <c r="A46" i="23"/>
  <c r="W45" i="23"/>
  <c r="F45" i="23"/>
  <c r="A45" i="23"/>
  <c r="W44" i="23"/>
  <c r="F44" i="23"/>
  <c r="A44" i="23"/>
  <c r="W43" i="23"/>
  <c r="F43" i="23"/>
  <c r="A43" i="23"/>
  <c r="W42" i="23"/>
  <c r="F42" i="23"/>
  <c r="A42" i="23"/>
  <c r="W41" i="23"/>
  <c r="F41" i="23"/>
  <c r="A41" i="23"/>
  <c r="W40" i="23"/>
  <c r="F40" i="23"/>
  <c r="A40" i="23"/>
  <c r="W39" i="23"/>
  <c r="F39" i="23"/>
  <c r="A39" i="23"/>
  <c r="W38" i="23"/>
  <c r="F38" i="23"/>
  <c r="A38" i="23"/>
  <c r="W37" i="23"/>
  <c r="F37" i="23"/>
  <c r="A37" i="23"/>
  <c r="W36" i="23"/>
  <c r="F36" i="23"/>
  <c r="A36" i="23"/>
  <c r="W35" i="23"/>
  <c r="F35" i="23"/>
  <c r="A35" i="23"/>
  <c r="W34" i="23"/>
  <c r="F34" i="23"/>
  <c r="A34" i="23"/>
  <c r="W33" i="23"/>
  <c r="F33" i="23"/>
  <c r="A33" i="23"/>
  <c r="W32" i="23"/>
  <c r="F32" i="23"/>
  <c r="A32" i="23"/>
  <c r="W31" i="23"/>
  <c r="F31" i="23"/>
  <c r="A31" i="23"/>
  <c r="W30" i="23"/>
  <c r="F30" i="23"/>
  <c r="A30" i="23"/>
  <c r="W29" i="23"/>
  <c r="F29" i="23"/>
  <c r="A29" i="23"/>
  <c r="W28" i="23"/>
  <c r="F28" i="23"/>
  <c r="A28" i="23"/>
  <c r="W27" i="23"/>
  <c r="F27" i="23"/>
  <c r="A27" i="23"/>
  <c r="W26" i="23"/>
  <c r="F26" i="23"/>
  <c r="A26" i="23"/>
  <c r="W25" i="23"/>
  <c r="F25" i="23"/>
  <c r="A25" i="23"/>
  <c r="W24" i="23"/>
  <c r="F24" i="23"/>
  <c r="A24" i="23"/>
  <c r="W23" i="23"/>
  <c r="F23" i="23"/>
  <c r="A23" i="23"/>
  <c r="W22" i="23"/>
  <c r="F22" i="23"/>
  <c r="A22" i="23"/>
  <c r="W21" i="23"/>
  <c r="F21" i="23"/>
  <c r="A21" i="23"/>
  <c r="W20" i="23"/>
  <c r="F20" i="23"/>
  <c r="A20" i="23"/>
  <c r="W19" i="23"/>
  <c r="F19" i="23"/>
  <c r="A19" i="23"/>
  <c r="W18" i="23"/>
  <c r="F18" i="23"/>
  <c r="A18" i="23"/>
  <c r="W17" i="23"/>
  <c r="F17" i="23"/>
  <c r="A17" i="23"/>
  <c r="W16" i="23"/>
  <c r="F16" i="23"/>
  <c r="A16" i="23"/>
  <c r="W15" i="23"/>
  <c r="F15" i="23"/>
  <c r="A15" i="23"/>
  <c r="W14" i="23"/>
  <c r="F14" i="23"/>
  <c r="A14" i="23"/>
  <c r="W13" i="23"/>
  <c r="F13" i="23"/>
  <c r="A13" i="23"/>
  <c r="W12" i="23"/>
  <c r="F12" i="23"/>
  <c r="A12" i="23"/>
  <c r="W11" i="23"/>
  <c r="C11" i="23" s="1"/>
  <c r="F11" i="23"/>
  <c r="A11" i="23"/>
  <c r="W10" i="23"/>
  <c r="F10" i="23"/>
  <c r="B13" i="23" s="1"/>
  <c r="A10" i="23"/>
  <c r="W9" i="23"/>
  <c r="F9" i="23"/>
  <c r="B9" i="23"/>
  <c r="A9" i="23"/>
  <c r="W8" i="23"/>
  <c r="F8" i="23"/>
  <c r="B29" i="23" s="1"/>
  <c r="A8" i="23"/>
  <c r="W500" i="22"/>
  <c r="F500" i="22"/>
  <c r="C500" i="22"/>
  <c r="B500" i="22"/>
  <c r="A500" i="22"/>
  <c r="D500" i="22" s="1"/>
  <c r="W499" i="22"/>
  <c r="F499" i="22"/>
  <c r="A499" i="22"/>
  <c r="W498" i="22"/>
  <c r="F498" i="22"/>
  <c r="C498" i="22"/>
  <c r="B498" i="22"/>
  <c r="A498" i="22"/>
  <c r="D498" i="22" s="1"/>
  <c r="W497" i="22"/>
  <c r="F497" i="22"/>
  <c r="A497" i="22"/>
  <c r="W496" i="22"/>
  <c r="F496" i="22"/>
  <c r="C496" i="22"/>
  <c r="B496" i="22"/>
  <c r="A496" i="22"/>
  <c r="D496" i="22" s="1"/>
  <c r="W495" i="22"/>
  <c r="F495" i="22"/>
  <c r="A495" i="22"/>
  <c r="W494" i="22"/>
  <c r="F494" i="22"/>
  <c r="C494" i="22"/>
  <c r="B494" i="22"/>
  <c r="A494" i="22"/>
  <c r="D494" i="22" s="1"/>
  <c r="W493" i="22"/>
  <c r="F493" i="22"/>
  <c r="A493" i="22"/>
  <c r="W492" i="22"/>
  <c r="F492" i="22"/>
  <c r="C492" i="22"/>
  <c r="B492" i="22"/>
  <c r="A492" i="22"/>
  <c r="D492" i="22" s="1"/>
  <c r="W491" i="22"/>
  <c r="F491" i="22"/>
  <c r="A491" i="22"/>
  <c r="W490" i="22"/>
  <c r="F490" i="22"/>
  <c r="D490" i="22"/>
  <c r="C490" i="22"/>
  <c r="B490" i="22"/>
  <c r="A490" i="22"/>
  <c r="W489" i="22"/>
  <c r="F489" i="22"/>
  <c r="A489" i="22"/>
  <c r="W488" i="22"/>
  <c r="F488" i="22"/>
  <c r="D488" i="22"/>
  <c r="C488" i="22"/>
  <c r="B488" i="22"/>
  <c r="A488" i="22"/>
  <c r="W487" i="22"/>
  <c r="F487" i="22"/>
  <c r="A487" i="22"/>
  <c r="W486" i="22"/>
  <c r="F486" i="22"/>
  <c r="D486" i="22"/>
  <c r="C486" i="22"/>
  <c r="B486" i="22"/>
  <c r="A486" i="22"/>
  <c r="W485" i="22"/>
  <c r="F485" i="22"/>
  <c r="A485" i="22"/>
  <c r="W484" i="22"/>
  <c r="F484" i="22"/>
  <c r="D484" i="22"/>
  <c r="C484" i="22"/>
  <c r="B484" i="22"/>
  <c r="A484" i="22"/>
  <c r="W483" i="22"/>
  <c r="F483" i="22"/>
  <c r="A483" i="22"/>
  <c r="W482" i="22"/>
  <c r="F482" i="22"/>
  <c r="D482" i="22"/>
  <c r="C482" i="22"/>
  <c r="B482" i="22"/>
  <c r="A482" i="22"/>
  <c r="W481" i="22"/>
  <c r="F481" i="22"/>
  <c r="A481" i="22"/>
  <c r="W480" i="22"/>
  <c r="F480" i="22"/>
  <c r="D480" i="22"/>
  <c r="C480" i="22"/>
  <c r="B480" i="22"/>
  <c r="A480" i="22"/>
  <c r="W479" i="22"/>
  <c r="F479" i="22"/>
  <c r="A479" i="22"/>
  <c r="W478" i="22"/>
  <c r="F478" i="22"/>
  <c r="D478" i="22"/>
  <c r="C478" i="22"/>
  <c r="B478" i="22"/>
  <c r="A478" i="22"/>
  <c r="W477" i="22"/>
  <c r="F477" i="22"/>
  <c r="A477" i="22"/>
  <c r="W476" i="22"/>
  <c r="F476" i="22"/>
  <c r="D476" i="22"/>
  <c r="C476" i="22"/>
  <c r="B476" i="22"/>
  <c r="A476" i="22"/>
  <c r="W475" i="22"/>
  <c r="F475" i="22"/>
  <c r="A475" i="22"/>
  <c r="W474" i="22"/>
  <c r="F474" i="22"/>
  <c r="D474" i="22"/>
  <c r="C474" i="22"/>
  <c r="B474" i="22"/>
  <c r="A474" i="22"/>
  <c r="W473" i="22"/>
  <c r="F473" i="22"/>
  <c r="A473" i="22"/>
  <c r="W472" i="22"/>
  <c r="F472" i="22"/>
  <c r="D472" i="22"/>
  <c r="C472" i="22"/>
  <c r="B472" i="22"/>
  <c r="A472" i="22"/>
  <c r="W471" i="22"/>
  <c r="F471" i="22"/>
  <c r="A471" i="22"/>
  <c r="W470" i="22"/>
  <c r="F470" i="22"/>
  <c r="D470" i="22"/>
  <c r="C470" i="22"/>
  <c r="B470" i="22"/>
  <c r="A470" i="22"/>
  <c r="W469" i="22"/>
  <c r="F469" i="22"/>
  <c r="D469" i="22"/>
  <c r="A469" i="22"/>
  <c r="C469" i="22" s="1"/>
  <c r="W468" i="22"/>
  <c r="F468" i="22"/>
  <c r="D468" i="22"/>
  <c r="C468" i="22"/>
  <c r="B468" i="22"/>
  <c r="A468" i="22"/>
  <c r="W467" i="22"/>
  <c r="F467" i="22"/>
  <c r="D467" i="22"/>
  <c r="B467" i="22"/>
  <c r="A467" i="22"/>
  <c r="C467" i="22" s="1"/>
  <c r="W466" i="22"/>
  <c r="F466" i="22"/>
  <c r="D466" i="22"/>
  <c r="C466" i="22"/>
  <c r="B466" i="22"/>
  <c r="A466" i="22"/>
  <c r="W465" i="22"/>
  <c r="F465" i="22"/>
  <c r="A465" i="22"/>
  <c r="C465" i="22" s="1"/>
  <c r="W464" i="22"/>
  <c r="F464" i="22"/>
  <c r="D464" i="22"/>
  <c r="C464" i="22"/>
  <c r="B464" i="22"/>
  <c r="A464" i="22"/>
  <c r="W463" i="22"/>
  <c r="F463" i="22"/>
  <c r="A463" i="22"/>
  <c r="C463" i="22" s="1"/>
  <c r="W462" i="22"/>
  <c r="F462" i="22"/>
  <c r="D462" i="22"/>
  <c r="C462" i="22"/>
  <c r="B462" i="22"/>
  <c r="A462" i="22"/>
  <c r="W461" i="22"/>
  <c r="F461" i="22"/>
  <c r="D461" i="22"/>
  <c r="A461" i="22"/>
  <c r="C461" i="22" s="1"/>
  <c r="W460" i="22"/>
  <c r="F460" i="22"/>
  <c r="D460" i="22"/>
  <c r="C460" i="22"/>
  <c r="B460" i="22"/>
  <c r="A460" i="22"/>
  <c r="W459" i="22"/>
  <c r="F459" i="22"/>
  <c r="D459" i="22"/>
  <c r="B459" i="22"/>
  <c r="A459" i="22"/>
  <c r="C459" i="22" s="1"/>
  <c r="W458" i="22"/>
  <c r="F458" i="22"/>
  <c r="D458" i="22"/>
  <c r="C458" i="22"/>
  <c r="B458" i="22"/>
  <c r="A458" i="22"/>
  <c r="W457" i="22"/>
  <c r="F457" i="22"/>
  <c r="A457" i="22"/>
  <c r="C457" i="22" s="1"/>
  <c r="W456" i="22"/>
  <c r="F456" i="22"/>
  <c r="D456" i="22"/>
  <c r="C456" i="22"/>
  <c r="B456" i="22"/>
  <c r="A456" i="22"/>
  <c r="W455" i="22"/>
  <c r="F455" i="22"/>
  <c r="A455" i="22"/>
  <c r="C455" i="22" s="1"/>
  <c r="W454" i="22"/>
  <c r="F454" i="22"/>
  <c r="D454" i="22"/>
  <c r="C454" i="22"/>
  <c r="B454" i="22"/>
  <c r="A454" i="22"/>
  <c r="W453" i="22"/>
  <c r="F453" i="22"/>
  <c r="D453" i="22"/>
  <c r="A453" i="22"/>
  <c r="C453" i="22" s="1"/>
  <c r="W452" i="22"/>
  <c r="F452" i="22"/>
  <c r="D452" i="22"/>
  <c r="C452" i="22"/>
  <c r="B452" i="22"/>
  <c r="A452" i="22"/>
  <c r="W451" i="22"/>
  <c r="F451" i="22"/>
  <c r="D451" i="22"/>
  <c r="B451" i="22"/>
  <c r="A451" i="22"/>
  <c r="C451" i="22" s="1"/>
  <c r="W450" i="22"/>
  <c r="F450" i="22"/>
  <c r="D450" i="22"/>
  <c r="C450" i="22"/>
  <c r="B450" i="22"/>
  <c r="A450" i="22"/>
  <c r="W449" i="22"/>
  <c r="F449" i="22"/>
  <c r="B449" i="22"/>
  <c r="A449" i="22"/>
  <c r="C449" i="22" s="1"/>
  <c r="W448" i="22"/>
  <c r="F448" i="22"/>
  <c r="D448" i="22"/>
  <c r="C448" i="22"/>
  <c r="B448" i="22"/>
  <c r="A448" i="22"/>
  <c r="W447" i="22"/>
  <c r="F447" i="22"/>
  <c r="A447" i="22"/>
  <c r="C447" i="22" s="1"/>
  <c r="W446" i="22"/>
  <c r="F446" i="22"/>
  <c r="D446" i="22"/>
  <c r="C446" i="22"/>
  <c r="B446" i="22"/>
  <c r="A446" i="22"/>
  <c r="W445" i="22"/>
  <c r="F445" i="22"/>
  <c r="D445" i="22"/>
  <c r="A445" i="22"/>
  <c r="C445" i="22" s="1"/>
  <c r="W444" i="22"/>
  <c r="F444" i="22"/>
  <c r="D444" i="22"/>
  <c r="C444" i="22"/>
  <c r="B444" i="22"/>
  <c r="A444" i="22"/>
  <c r="W443" i="22"/>
  <c r="F443" i="22"/>
  <c r="D443" i="22"/>
  <c r="B443" i="22"/>
  <c r="A443" i="22"/>
  <c r="C443" i="22" s="1"/>
  <c r="W442" i="22"/>
  <c r="F442" i="22"/>
  <c r="D442" i="22"/>
  <c r="C442" i="22"/>
  <c r="B442" i="22"/>
  <c r="A442" i="22"/>
  <c r="W441" i="22"/>
  <c r="F441" i="22"/>
  <c r="B441" i="22"/>
  <c r="A441" i="22"/>
  <c r="C441" i="22" s="1"/>
  <c r="W440" i="22"/>
  <c r="F440" i="22"/>
  <c r="D440" i="22"/>
  <c r="C440" i="22"/>
  <c r="B440" i="22"/>
  <c r="A440" i="22"/>
  <c r="W439" i="22"/>
  <c r="F439" i="22"/>
  <c r="A439" i="22"/>
  <c r="C439" i="22" s="1"/>
  <c r="W438" i="22"/>
  <c r="F438" i="22"/>
  <c r="D438" i="22"/>
  <c r="C438" i="22"/>
  <c r="B438" i="22"/>
  <c r="A438" i="22"/>
  <c r="W437" i="22"/>
  <c r="F437" i="22"/>
  <c r="D437" i="22"/>
  <c r="B437" i="22"/>
  <c r="A437" i="22"/>
  <c r="C437" i="22" s="1"/>
  <c r="W436" i="22"/>
  <c r="F436" i="22"/>
  <c r="D436" i="22"/>
  <c r="C436" i="22"/>
  <c r="B436" i="22"/>
  <c r="A436" i="22"/>
  <c r="W435" i="22"/>
  <c r="F435" i="22"/>
  <c r="D435" i="22"/>
  <c r="B435" i="22"/>
  <c r="A435" i="22"/>
  <c r="C435" i="22" s="1"/>
  <c r="W434" i="22"/>
  <c r="F434" i="22"/>
  <c r="D434" i="22"/>
  <c r="C434" i="22"/>
  <c r="B434" i="22"/>
  <c r="A434" i="22"/>
  <c r="W433" i="22"/>
  <c r="F433" i="22"/>
  <c r="B433" i="22"/>
  <c r="A433" i="22"/>
  <c r="C433" i="22" s="1"/>
  <c r="W432" i="22"/>
  <c r="F432" i="22"/>
  <c r="D432" i="22"/>
  <c r="C432" i="22"/>
  <c r="B432" i="22"/>
  <c r="A432" i="22"/>
  <c r="W431" i="22"/>
  <c r="F431" i="22"/>
  <c r="A431" i="22"/>
  <c r="C431" i="22" s="1"/>
  <c r="W430" i="22"/>
  <c r="F430" i="22"/>
  <c r="D430" i="22"/>
  <c r="C430" i="22"/>
  <c r="B430" i="22"/>
  <c r="A430" i="22"/>
  <c r="W429" i="22"/>
  <c r="F429" i="22"/>
  <c r="D429" i="22"/>
  <c r="B429" i="22"/>
  <c r="A429" i="22"/>
  <c r="C429" i="22" s="1"/>
  <c r="W428" i="22"/>
  <c r="F428" i="22"/>
  <c r="D428" i="22"/>
  <c r="C428" i="22"/>
  <c r="B428" i="22"/>
  <c r="A428" i="22"/>
  <c r="W427" i="22"/>
  <c r="F427" i="22"/>
  <c r="D427" i="22"/>
  <c r="A427" i="22"/>
  <c r="C427" i="22" s="1"/>
  <c r="W426" i="22"/>
  <c r="F426" i="22"/>
  <c r="D426" i="22"/>
  <c r="C426" i="22"/>
  <c r="B426" i="22"/>
  <c r="A426" i="22"/>
  <c r="W425" i="22"/>
  <c r="F425" i="22"/>
  <c r="B425" i="22"/>
  <c r="A425" i="22"/>
  <c r="C425" i="22" s="1"/>
  <c r="W424" i="22"/>
  <c r="F424" i="22"/>
  <c r="D424" i="22"/>
  <c r="C424" i="22"/>
  <c r="B424" i="22"/>
  <c r="A424" i="22"/>
  <c r="W423" i="22"/>
  <c r="F423" i="22"/>
  <c r="A423" i="22"/>
  <c r="C423" i="22" s="1"/>
  <c r="W422" i="22"/>
  <c r="F422" i="22"/>
  <c r="D422" i="22"/>
  <c r="C422" i="22"/>
  <c r="B422" i="22"/>
  <c r="A422" i="22"/>
  <c r="W421" i="22"/>
  <c r="F421" i="22"/>
  <c r="D421" i="22"/>
  <c r="B421" i="22"/>
  <c r="A421" i="22"/>
  <c r="C421" i="22" s="1"/>
  <c r="W420" i="22"/>
  <c r="F420" i="22"/>
  <c r="D420" i="22"/>
  <c r="C420" i="22"/>
  <c r="B420" i="22"/>
  <c r="A420" i="22"/>
  <c r="W419" i="22"/>
  <c r="F419" i="22"/>
  <c r="D419" i="22"/>
  <c r="A419" i="22"/>
  <c r="C419" i="22" s="1"/>
  <c r="W418" i="22"/>
  <c r="F418" i="22"/>
  <c r="D418" i="22"/>
  <c r="C418" i="22"/>
  <c r="B418" i="22"/>
  <c r="A418" i="22"/>
  <c r="W417" i="22"/>
  <c r="F417" i="22"/>
  <c r="B417" i="22"/>
  <c r="A417" i="22"/>
  <c r="C417" i="22" s="1"/>
  <c r="W416" i="22"/>
  <c r="F416" i="22"/>
  <c r="D416" i="22"/>
  <c r="C416" i="22"/>
  <c r="B416" i="22"/>
  <c r="A416" i="22"/>
  <c r="W415" i="22"/>
  <c r="F415" i="22"/>
  <c r="A415" i="22"/>
  <c r="C415" i="22" s="1"/>
  <c r="W414" i="22"/>
  <c r="F414" i="22"/>
  <c r="D414" i="22"/>
  <c r="C414" i="22"/>
  <c r="B414" i="22"/>
  <c r="A414" i="22"/>
  <c r="W413" i="22"/>
  <c r="F413" i="22"/>
  <c r="D413" i="22"/>
  <c r="B413" i="22"/>
  <c r="A413" i="22"/>
  <c r="C413" i="22" s="1"/>
  <c r="W412" i="22"/>
  <c r="F412" i="22"/>
  <c r="D412" i="22"/>
  <c r="C412" i="22"/>
  <c r="B412" i="22"/>
  <c r="A412" i="22"/>
  <c r="W411" i="22"/>
  <c r="F411" i="22"/>
  <c r="D411" i="22"/>
  <c r="A411" i="22"/>
  <c r="C411" i="22" s="1"/>
  <c r="W410" i="22"/>
  <c r="F410" i="22"/>
  <c r="D410" i="22"/>
  <c r="C410" i="22"/>
  <c r="B410" i="22"/>
  <c r="A410" i="22"/>
  <c r="W409" i="22"/>
  <c r="F409" i="22"/>
  <c r="B409" i="22"/>
  <c r="A409" i="22"/>
  <c r="C409" i="22" s="1"/>
  <c r="W408" i="22"/>
  <c r="F408" i="22"/>
  <c r="D408" i="22"/>
  <c r="C408" i="22"/>
  <c r="B408" i="22"/>
  <c r="A408" i="22"/>
  <c r="W407" i="22"/>
  <c r="F407" i="22"/>
  <c r="A407" i="22"/>
  <c r="W406" i="22"/>
  <c r="F406" i="22"/>
  <c r="D406" i="22"/>
  <c r="C406" i="22"/>
  <c r="B406" i="22"/>
  <c r="A406" i="22"/>
  <c r="W405" i="22"/>
  <c r="F405" i="22"/>
  <c r="D405" i="22"/>
  <c r="B405" i="22"/>
  <c r="A405" i="22"/>
  <c r="C405" i="22" s="1"/>
  <c r="W404" i="22"/>
  <c r="F404" i="22"/>
  <c r="D404" i="22"/>
  <c r="C404" i="22"/>
  <c r="B404" i="22"/>
  <c r="A404" i="22"/>
  <c r="W403" i="22"/>
  <c r="F403" i="22"/>
  <c r="D403" i="22"/>
  <c r="A403" i="22"/>
  <c r="W402" i="22"/>
  <c r="F402" i="22"/>
  <c r="D402" i="22"/>
  <c r="C402" i="22"/>
  <c r="B402" i="22"/>
  <c r="A402" i="22"/>
  <c r="W401" i="22"/>
  <c r="F401" i="22"/>
  <c r="B401" i="22"/>
  <c r="A401" i="22"/>
  <c r="C401" i="22" s="1"/>
  <c r="W400" i="22"/>
  <c r="F400" i="22"/>
  <c r="D400" i="22"/>
  <c r="C400" i="22"/>
  <c r="B400" i="22"/>
  <c r="A400" i="22"/>
  <c r="W399" i="22"/>
  <c r="F399" i="22"/>
  <c r="D399" i="22"/>
  <c r="A399" i="22"/>
  <c r="W398" i="22"/>
  <c r="F398" i="22"/>
  <c r="D398" i="22"/>
  <c r="C398" i="22"/>
  <c r="B398" i="22"/>
  <c r="A398" i="22"/>
  <c r="W397" i="22"/>
  <c r="F397" i="22"/>
  <c r="D397" i="22"/>
  <c r="B397" i="22"/>
  <c r="A397" i="22"/>
  <c r="C397" i="22" s="1"/>
  <c r="W396" i="22"/>
  <c r="F396" i="22"/>
  <c r="D396" i="22"/>
  <c r="C396" i="22"/>
  <c r="B396" i="22"/>
  <c r="A396" i="22"/>
  <c r="W395" i="22"/>
  <c r="F395" i="22"/>
  <c r="D395" i="22"/>
  <c r="A395" i="22"/>
  <c r="W394" i="22"/>
  <c r="F394" i="22"/>
  <c r="D394" i="22"/>
  <c r="C394" i="22"/>
  <c r="B394" i="22"/>
  <c r="A394" i="22"/>
  <c r="W393" i="22"/>
  <c r="F393" i="22"/>
  <c r="B393" i="22"/>
  <c r="A393" i="22"/>
  <c r="C393" i="22" s="1"/>
  <c r="W392" i="22"/>
  <c r="F392" i="22"/>
  <c r="D392" i="22"/>
  <c r="C392" i="22"/>
  <c r="B392" i="22"/>
  <c r="A392" i="22"/>
  <c r="W391" i="22"/>
  <c r="F391" i="22"/>
  <c r="D391" i="22"/>
  <c r="A391" i="22"/>
  <c r="W390" i="22"/>
  <c r="F390" i="22"/>
  <c r="D390" i="22"/>
  <c r="C390" i="22"/>
  <c r="B390" i="22"/>
  <c r="A390" i="22"/>
  <c r="W389" i="22"/>
  <c r="F389" i="22"/>
  <c r="D389" i="22"/>
  <c r="B389" i="22"/>
  <c r="A389" i="22"/>
  <c r="C389" i="22" s="1"/>
  <c r="W388" i="22"/>
  <c r="F388" i="22"/>
  <c r="D388" i="22"/>
  <c r="C388" i="22"/>
  <c r="B388" i="22"/>
  <c r="A388" i="22"/>
  <c r="W387" i="22"/>
  <c r="F387" i="22"/>
  <c r="A387" i="22"/>
  <c r="D387" i="22" s="1"/>
  <c r="W386" i="22"/>
  <c r="F386" i="22"/>
  <c r="D386" i="22"/>
  <c r="C386" i="22"/>
  <c r="B386" i="22"/>
  <c r="A386" i="22"/>
  <c r="W385" i="22"/>
  <c r="F385" i="22"/>
  <c r="B385" i="22"/>
  <c r="A385" i="22"/>
  <c r="C385" i="22" s="1"/>
  <c r="W384" i="22"/>
  <c r="F384" i="22"/>
  <c r="D384" i="22"/>
  <c r="C384" i="22"/>
  <c r="B384" i="22"/>
  <c r="A384" i="22"/>
  <c r="W383" i="22"/>
  <c r="F383" i="22"/>
  <c r="A383" i="22"/>
  <c r="D383" i="22" s="1"/>
  <c r="W382" i="22"/>
  <c r="F382" i="22"/>
  <c r="D382" i="22"/>
  <c r="C382" i="22"/>
  <c r="B382" i="22"/>
  <c r="A382" i="22"/>
  <c r="W381" i="22"/>
  <c r="F381" i="22"/>
  <c r="D381" i="22"/>
  <c r="B381" i="22"/>
  <c r="A381" i="22"/>
  <c r="C381" i="22" s="1"/>
  <c r="W380" i="22"/>
  <c r="F380" i="22"/>
  <c r="D380" i="22"/>
  <c r="C380" i="22"/>
  <c r="B380" i="22"/>
  <c r="A380" i="22"/>
  <c r="W379" i="22"/>
  <c r="F379" i="22"/>
  <c r="A379" i="22"/>
  <c r="W378" i="22"/>
  <c r="F378" i="22"/>
  <c r="D378" i="22"/>
  <c r="C378" i="22"/>
  <c r="B378" i="22"/>
  <c r="A378" i="22"/>
  <c r="W377" i="22"/>
  <c r="F377" i="22"/>
  <c r="B377" i="22"/>
  <c r="A377" i="22"/>
  <c r="C377" i="22" s="1"/>
  <c r="W376" i="22"/>
  <c r="F376" i="22"/>
  <c r="D376" i="22"/>
  <c r="C376" i="22"/>
  <c r="B376" i="22"/>
  <c r="A376" i="22"/>
  <c r="W375" i="22"/>
  <c r="F375" i="22"/>
  <c r="A375" i="22"/>
  <c r="W374" i="22"/>
  <c r="F374" i="22"/>
  <c r="D374" i="22"/>
  <c r="C374" i="22"/>
  <c r="B374" i="22"/>
  <c r="A374" i="22"/>
  <c r="W373" i="22"/>
  <c r="F373" i="22"/>
  <c r="D373" i="22"/>
  <c r="B373" i="22"/>
  <c r="A373" i="22"/>
  <c r="C373" i="22" s="1"/>
  <c r="W372" i="22"/>
  <c r="F372" i="22"/>
  <c r="D372" i="22"/>
  <c r="C372" i="22"/>
  <c r="B372" i="22"/>
  <c r="A372" i="22"/>
  <c r="W371" i="22"/>
  <c r="F371" i="22"/>
  <c r="D371" i="22"/>
  <c r="A371" i="22"/>
  <c r="W370" i="22"/>
  <c r="F370" i="22"/>
  <c r="D370" i="22"/>
  <c r="C370" i="22"/>
  <c r="B370" i="22"/>
  <c r="A370" i="22"/>
  <c r="W369" i="22"/>
  <c r="F369" i="22"/>
  <c r="B369" i="22"/>
  <c r="A369" i="22"/>
  <c r="C369" i="22" s="1"/>
  <c r="W368" i="22"/>
  <c r="F368" i="22"/>
  <c r="D368" i="22"/>
  <c r="C368" i="22"/>
  <c r="B368" i="22"/>
  <c r="A368" i="22"/>
  <c r="W367" i="22"/>
  <c r="F367" i="22"/>
  <c r="D367" i="22"/>
  <c r="A367" i="22"/>
  <c r="W366" i="22"/>
  <c r="F366" i="22"/>
  <c r="D366" i="22"/>
  <c r="C366" i="22"/>
  <c r="B366" i="22"/>
  <c r="A366" i="22"/>
  <c r="W365" i="22"/>
  <c r="F365" i="22"/>
  <c r="D365" i="22"/>
  <c r="B365" i="22"/>
  <c r="A365" i="22"/>
  <c r="C365" i="22" s="1"/>
  <c r="W364" i="22"/>
  <c r="F364" i="22"/>
  <c r="D364" i="22"/>
  <c r="C364" i="22"/>
  <c r="B364" i="22"/>
  <c r="A364" i="22"/>
  <c r="W363" i="22"/>
  <c r="F363" i="22"/>
  <c r="D363" i="22"/>
  <c r="A363" i="22"/>
  <c r="W362" i="22"/>
  <c r="F362" i="22"/>
  <c r="D362" i="22"/>
  <c r="C362" i="22"/>
  <c r="B362" i="22"/>
  <c r="A362" i="22"/>
  <c r="W361" i="22"/>
  <c r="F361" i="22"/>
  <c r="B361" i="22"/>
  <c r="A361" i="22"/>
  <c r="C361" i="22" s="1"/>
  <c r="W360" i="22"/>
  <c r="F360" i="22"/>
  <c r="D360" i="22"/>
  <c r="C360" i="22"/>
  <c r="B360" i="22"/>
  <c r="A360" i="22"/>
  <c r="W359" i="22"/>
  <c r="F359" i="22"/>
  <c r="D359" i="22"/>
  <c r="A359" i="22"/>
  <c r="W358" i="22"/>
  <c r="F358" i="22"/>
  <c r="D358" i="22"/>
  <c r="C358" i="22"/>
  <c r="B358" i="22"/>
  <c r="A358" i="22"/>
  <c r="W357" i="22"/>
  <c r="F357" i="22"/>
  <c r="D357" i="22"/>
  <c r="B357" i="22"/>
  <c r="A357" i="22"/>
  <c r="C357" i="22" s="1"/>
  <c r="W356" i="22"/>
  <c r="F356" i="22"/>
  <c r="D356" i="22"/>
  <c r="C356" i="22"/>
  <c r="B356" i="22"/>
  <c r="A356" i="22"/>
  <c r="W355" i="22"/>
  <c r="F355" i="22"/>
  <c r="A355" i="22"/>
  <c r="D355" i="22" s="1"/>
  <c r="W354" i="22"/>
  <c r="F354" i="22"/>
  <c r="D354" i="22"/>
  <c r="C354" i="22"/>
  <c r="B354" i="22"/>
  <c r="A354" i="22"/>
  <c r="W353" i="22"/>
  <c r="F353" i="22"/>
  <c r="B353" i="22"/>
  <c r="A353" i="22"/>
  <c r="C353" i="22" s="1"/>
  <c r="W352" i="22"/>
  <c r="F352" i="22"/>
  <c r="D352" i="22"/>
  <c r="C352" i="22"/>
  <c r="B352" i="22"/>
  <c r="A352" i="22"/>
  <c r="W351" i="22"/>
  <c r="F351" i="22"/>
  <c r="A351" i="22"/>
  <c r="D351" i="22" s="1"/>
  <c r="W350" i="22"/>
  <c r="F350" i="22"/>
  <c r="D350" i="22"/>
  <c r="C350" i="22"/>
  <c r="B350" i="22"/>
  <c r="A350" i="22"/>
  <c r="W349" i="22"/>
  <c r="F349" i="22"/>
  <c r="D349" i="22"/>
  <c r="B349" i="22"/>
  <c r="A349" i="22"/>
  <c r="C349" i="22" s="1"/>
  <c r="W348" i="22"/>
  <c r="F348" i="22"/>
  <c r="D348" i="22"/>
  <c r="C348" i="22"/>
  <c r="B348" i="22"/>
  <c r="A348" i="22"/>
  <c r="W347" i="22"/>
  <c r="F347" i="22"/>
  <c r="A347" i="22"/>
  <c r="W346" i="22"/>
  <c r="F346" i="22"/>
  <c r="D346" i="22"/>
  <c r="C346" i="22"/>
  <c r="B346" i="22"/>
  <c r="A346" i="22"/>
  <c r="W345" i="22"/>
  <c r="F345" i="22"/>
  <c r="B345" i="22"/>
  <c r="A345" i="22"/>
  <c r="C345" i="22" s="1"/>
  <c r="W344" i="22"/>
  <c r="F344" i="22"/>
  <c r="D344" i="22"/>
  <c r="C344" i="22"/>
  <c r="B344" i="22"/>
  <c r="A344" i="22"/>
  <c r="W343" i="22"/>
  <c r="F343" i="22"/>
  <c r="A343" i="22"/>
  <c r="W342" i="22"/>
  <c r="F342" i="22"/>
  <c r="D342" i="22"/>
  <c r="C342" i="22"/>
  <c r="B342" i="22"/>
  <c r="A342" i="22"/>
  <c r="W341" i="22"/>
  <c r="F341" i="22"/>
  <c r="D341" i="22"/>
  <c r="B341" i="22"/>
  <c r="A341" i="22"/>
  <c r="C341" i="22" s="1"/>
  <c r="W340" i="22"/>
  <c r="F340" i="22"/>
  <c r="D340" i="22"/>
  <c r="C340" i="22"/>
  <c r="B340" i="22"/>
  <c r="A340" i="22"/>
  <c r="W339" i="22"/>
  <c r="F339" i="22"/>
  <c r="D339" i="22"/>
  <c r="A339" i="22"/>
  <c r="W338" i="22"/>
  <c r="F338" i="22"/>
  <c r="D338" i="22"/>
  <c r="C338" i="22"/>
  <c r="B338" i="22"/>
  <c r="A338" i="22"/>
  <c r="W337" i="22"/>
  <c r="F337" i="22"/>
  <c r="B337" i="22"/>
  <c r="A337" i="22"/>
  <c r="C337" i="22" s="1"/>
  <c r="W336" i="22"/>
  <c r="F336" i="22"/>
  <c r="D336" i="22"/>
  <c r="C336" i="22"/>
  <c r="B336" i="22"/>
  <c r="A336" i="22"/>
  <c r="W335" i="22"/>
  <c r="F335" i="22"/>
  <c r="D335" i="22"/>
  <c r="A335" i="22"/>
  <c r="W334" i="22"/>
  <c r="F334" i="22"/>
  <c r="D334" i="22"/>
  <c r="C334" i="22"/>
  <c r="B334" i="22"/>
  <c r="A334" i="22"/>
  <c r="W333" i="22"/>
  <c r="F333" i="22"/>
  <c r="D333" i="22"/>
  <c r="B333" i="22"/>
  <c r="A333" i="22"/>
  <c r="C333" i="22" s="1"/>
  <c r="W332" i="22"/>
  <c r="F332" i="22"/>
  <c r="D332" i="22"/>
  <c r="C332" i="22"/>
  <c r="B332" i="22"/>
  <c r="A332" i="22"/>
  <c r="W331" i="22"/>
  <c r="F331" i="22"/>
  <c r="D331" i="22"/>
  <c r="A331" i="22"/>
  <c r="W330" i="22"/>
  <c r="F330" i="22"/>
  <c r="C330" i="22"/>
  <c r="A330" i="22"/>
  <c r="W329" i="22"/>
  <c r="F329" i="22"/>
  <c r="C329" i="22"/>
  <c r="A329" i="22"/>
  <c r="W328" i="22"/>
  <c r="F328" i="22"/>
  <c r="C328" i="22"/>
  <c r="A328" i="22"/>
  <c r="W327" i="22"/>
  <c r="F327" i="22"/>
  <c r="C327" i="22"/>
  <c r="A327" i="22"/>
  <c r="W326" i="22"/>
  <c r="F326" i="22"/>
  <c r="C326" i="22"/>
  <c r="A326" i="22"/>
  <c r="W325" i="22"/>
  <c r="F325" i="22"/>
  <c r="C325" i="22"/>
  <c r="A325" i="22"/>
  <c r="W324" i="22"/>
  <c r="F324" i="22"/>
  <c r="C324" i="22"/>
  <c r="A324" i="22"/>
  <c r="W323" i="22"/>
  <c r="F323" i="22"/>
  <c r="C323" i="22"/>
  <c r="A323" i="22"/>
  <c r="W322" i="22"/>
  <c r="F322" i="22"/>
  <c r="C322" i="22"/>
  <c r="A322" i="22"/>
  <c r="W321" i="22"/>
  <c r="F321" i="22"/>
  <c r="C321" i="22"/>
  <c r="A321" i="22"/>
  <c r="W320" i="22"/>
  <c r="F320" i="22"/>
  <c r="C320" i="22"/>
  <c r="A320" i="22"/>
  <c r="W319" i="22"/>
  <c r="F319" i="22"/>
  <c r="C319" i="22"/>
  <c r="A319" i="22"/>
  <c r="W318" i="22"/>
  <c r="F318" i="22"/>
  <c r="C318" i="22"/>
  <c r="A318" i="22"/>
  <c r="W317" i="22"/>
  <c r="F317" i="22"/>
  <c r="C317" i="22"/>
  <c r="A317" i="22"/>
  <c r="W316" i="22"/>
  <c r="F316" i="22"/>
  <c r="C316" i="22"/>
  <c r="A316" i="22"/>
  <c r="W315" i="22"/>
  <c r="F315" i="22"/>
  <c r="C315" i="22"/>
  <c r="A315" i="22"/>
  <c r="W314" i="22"/>
  <c r="F314" i="22"/>
  <c r="C314" i="22"/>
  <c r="A314" i="22"/>
  <c r="W313" i="22"/>
  <c r="F313" i="22"/>
  <c r="C313" i="22"/>
  <c r="A313" i="22"/>
  <c r="W312" i="22"/>
  <c r="F312" i="22"/>
  <c r="C312" i="22"/>
  <c r="A312" i="22"/>
  <c r="W311" i="22"/>
  <c r="F311" i="22"/>
  <c r="C311" i="22"/>
  <c r="A311" i="22"/>
  <c r="W310" i="22"/>
  <c r="F310" i="22"/>
  <c r="C310" i="22"/>
  <c r="A310" i="22"/>
  <c r="W309" i="22"/>
  <c r="F309" i="22"/>
  <c r="C309" i="22"/>
  <c r="A309" i="22"/>
  <c r="W308" i="22"/>
  <c r="F308" i="22"/>
  <c r="C308" i="22"/>
  <c r="A308" i="22"/>
  <c r="W307" i="22"/>
  <c r="F307" i="22"/>
  <c r="C307" i="22"/>
  <c r="A307" i="22"/>
  <c r="W306" i="22"/>
  <c r="F306" i="22"/>
  <c r="C306" i="22"/>
  <c r="A306" i="22"/>
  <c r="W305" i="22"/>
  <c r="F305" i="22"/>
  <c r="C305" i="22"/>
  <c r="A305" i="22"/>
  <c r="W304" i="22"/>
  <c r="F304" i="22"/>
  <c r="C304" i="22"/>
  <c r="A304" i="22"/>
  <c r="W303" i="22"/>
  <c r="F303" i="22"/>
  <c r="C303" i="22"/>
  <c r="A303" i="22"/>
  <c r="W302" i="22"/>
  <c r="F302" i="22"/>
  <c r="C302" i="22"/>
  <c r="A302" i="22"/>
  <c r="W301" i="22"/>
  <c r="F301" i="22"/>
  <c r="C301" i="22"/>
  <c r="A301" i="22"/>
  <c r="W300" i="22"/>
  <c r="F300" i="22"/>
  <c r="C300" i="22"/>
  <c r="A300" i="22"/>
  <c r="W299" i="22"/>
  <c r="F299" i="22"/>
  <c r="C299" i="22"/>
  <c r="A299" i="22"/>
  <c r="W298" i="22"/>
  <c r="F298" i="22"/>
  <c r="C298" i="22"/>
  <c r="A298" i="22"/>
  <c r="W297" i="22"/>
  <c r="F297" i="22"/>
  <c r="C297" i="22"/>
  <c r="A297" i="22"/>
  <c r="W296" i="22"/>
  <c r="F296" i="22"/>
  <c r="C296" i="22"/>
  <c r="A296" i="22"/>
  <c r="W295" i="22"/>
  <c r="F295" i="22"/>
  <c r="C295" i="22"/>
  <c r="A295" i="22"/>
  <c r="W294" i="22"/>
  <c r="F294" i="22"/>
  <c r="C294" i="22"/>
  <c r="A294" i="22"/>
  <c r="W293" i="22"/>
  <c r="F293" i="22"/>
  <c r="C293" i="22"/>
  <c r="A293" i="22"/>
  <c r="W292" i="22"/>
  <c r="F292" i="22"/>
  <c r="C292" i="22"/>
  <c r="A292" i="22"/>
  <c r="W291" i="22"/>
  <c r="F291" i="22"/>
  <c r="C291" i="22"/>
  <c r="A291" i="22"/>
  <c r="W290" i="22"/>
  <c r="F290" i="22"/>
  <c r="C290" i="22"/>
  <c r="A290" i="22"/>
  <c r="W289" i="22"/>
  <c r="F289" i="22"/>
  <c r="C289" i="22"/>
  <c r="A289" i="22"/>
  <c r="W288" i="22"/>
  <c r="F288" i="22"/>
  <c r="C288" i="22"/>
  <c r="A288" i="22"/>
  <c r="W287" i="22"/>
  <c r="F287" i="22"/>
  <c r="C287" i="22"/>
  <c r="A287" i="22"/>
  <c r="W286" i="22"/>
  <c r="F286" i="22"/>
  <c r="C286" i="22"/>
  <c r="A286" i="22"/>
  <c r="W285" i="22"/>
  <c r="F285" i="22"/>
  <c r="C285" i="22"/>
  <c r="A285" i="22"/>
  <c r="W284" i="22"/>
  <c r="F284" i="22"/>
  <c r="C284" i="22"/>
  <c r="A284" i="22"/>
  <c r="W283" i="22"/>
  <c r="F283" i="22"/>
  <c r="C283" i="22"/>
  <c r="A283" i="22"/>
  <c r="W282" i="22"/>
  <c r="F282" i="22"/>
  <c r="C282" i="22"/>
  <c r="A282" i="22"/>
  <c r="W281" i="22"/>
  <c r="F281" i="22"/>
  <c r="C281" i="22"/>
  <c r="A281" i="22"/>
  <c r="D281" i="22" s="1"/>
  <c r="W280" i="22"/>
  <c r="F280" i="22"/>
  <c r="B280" i="22"/>
  <c r="A280" i="22"/>
  <c r="C280" i="22" s="1"/>
  <c r="W279" i="22"/>
  <c r="F279" i="22"/>
  <c r="D279" i="22"/>
  <c r="C279" i="22"/>
  <c r="A279" i="22"/>
  <c r="B279" i="22" s="1"/>
  <c r="W278" i="22"/>
  <c r="F278" i="22"/>
  <c r="B278" i="22"/>
  <c r="A278" i="22"/>
  <c r="C278" i="22" s="1"/>
  <c r="W277" i="22"/>
  <c r="F277" i="22"/>
  <c r="D277" i="22"/>
  <c r="C277" i="22"/>
  <c r="A277" i="22"/>
  <c r="B277" i="22" s="1"/>
  <c r="W276" i="22"/>
  <c r="F276" i="22"/>
  <c r="B276" i="22"/>
  <c r="A276" i="22"/>
  <c r="C276" i="22" s="1"/>
  <c r="W275" i="22"/>
  <c r="F275" i="22"/>
  <c r="D275" i="22"/>
  <c r="C275" i="22"/>
  <c r="A275" i="22"/>
  <c r="B275" i="22" s="1"/>
  <c r="W274" i="22"/>
  <c r="F274" i="22"/>
  <c r="B274" i="22"/>
  <c r="A274" i="22"/>
  <c r="C274" i="22" s="1"/>
  <c r="W273" i="22"/>
  <c r="F273" i="22"/>
  <c r="D273" i="22"/>
  <c r="C273" i="22"/>
  <c r="A273" i="22"/>
  <c r="B273" i="22" s="1"/>
  <c r="W272" i="22"/>
  <c r="F272" i="22"/>
  <c r="B272" i="22"/>
  <c r="A272" i="22"/>
  <c r="C272" i="22" s="1"/>
  <c r="W271" i="22"/>
  <c r="F271" i="22"/>
  <c r="D271" i="22"/>
  <c r="C271" i="22"/>
  <c r="A271" i="22"/>
  <c r="B271" i="22" s="1"/>
  <c r="W270" i="22"/>
  <c r="F270" i="22"/>
  <c r="B270" i="22"/>
  <c r="A270" i="22"/>
  <c r="C270" i="22" s="1"/>
  <c r="W269" i="22"/>
  <c r="F269" i="22"/>
  <c r="D269" i="22"/>
  <c r="C269" i="22"/>
  <c r="A269" i="22"/>
  <c r="B269" i="22" s="1"/>
  <c r="W268" i="22"/>
  <c r="F268" i="22"/>
  <c r="B268" i="22"/>
  <c r="A268" i="22"/>
  <c r="C268" i="22" s="1"/>
  <c r="W267" i="22"/>
  <c r="F267" i="22"/>
  <c r="D267" i="22"/>
  <c r="C267" i="22"/>
  <c r="A267" i="22"/>
  <c r="B267" i="22" s="1"/>
  <c r="W266" i="22"/>
  <c r="F266" i="22"/>
  <c r="B266" i="22"/>
  <c r="A266" i="22"/>
  <c r="C266" i="22" s="1"/>
  <c r="W265" i="22"/>
  <c r="F265" i="22"/>
  <c r="D265" i="22"/>
  <c r="C265" i="22"/>
  <c r="A265" i="22"/>
  <c r="B265" i="22" s="1"/>
  <c r="W264" i="22"/>
  <c r="F264" i="22"/>
  <c r="B264" i="22"/>
  <c r="A264" i="22"/>
  <c r="C264" i="22" s="1"/>
  <c r="W263" i="22"/>
  <c r="F263" i="22"/>
  <c r="D263" i="22"/>
  <c r="C263" i="22"/>
  <c r="B263" i="22"/>
  <c r="A263" i="22"/>
  <c r="W262" i="22"/>
  <c r="F262" i="22"/>
  <c r="B262" i="22"/>
  <c r="A262" i="22"/>
  <c r="C262" i="22" s="1"/>
  <c r="W261" i="22"/>
  <c r="F261" i="22"/>
  <c r="D261" i="22"/>
  <c r="C261" i="22"/>
  <c r="B261" i="22"/>
  <c r="A261" i="22"/>
  <c r="W260" i="22"/>
  <c r="F260" i="22"/>
  <c r="B260" i="22"/>
  <c r="A260" i="22"/>
  <c r="C260" i="22" s="1"/>
  <c r="W259" i="22"/>
  <c r="F259" i="22"/>
  <c r="D259" i="22"/>
  <c r="C259" i="22"/>
  <c r="B259" i="22"/>
  <c r="A259" i="22"/>
  <c r="W258" i="22"/>
  <c r="F258" i="22"/>
  <c r="B258" i="22"/>
  <c r="A258" i="22"/>
  <c r="C258" i="22" s="1"/>
  <c r="W257" i="22"/>
  <c r="F257" i="22"/>
  <c r="D257" i="22"/>
  <c r="C257" i="22"/>
  <c r="B257" i="22"/>
  <c r="A257" i="22"/>
  <c r="W256" i="22"/>
  <c r="F256" i="22"/>
  <c r="B256" i="22"/>
  <c r="A256" i="22"/>
  <c r="C256" i="22" s="1"/>
  <c r="W255" i="22"/>
  <c r="F255" i="22"/>
  <c r="D255" i="22"/>
  <c r="C255" i="22"/>
  <c r="B255" i="22"/>
  <c r="A255" i="22"/>
  <c r="W254" i="22"/>
  <c r="F254" i="22"/>
  <c r="B254" i="22"/>
  <c r="A254" i="22"/>
  <c r="C254" i="22" s="1"/>
  <c r="W253" i="22"/>
  <c r="F253" i="22"/>
  <c r="D253" i="22"/>
  <c r="C253" i="22"/>
  <c r="B253" i="22"/>
  <c r="A253" i="22"/>
  <c r="W252" i="22"/>
  <c r="F252" i="22"/>
  <c r="B252" i="22"/>
  <c r="A252" i="22"/>
  <c r="C252" i="22" s="1"/>
  <c r="W251" i="22"/>
  <c r="F251" i="22"/>
  <c r="D251" i="22"/>
  <c r="C251" i="22"/>
  <c r="B251" i="22"/>
  <c r="A251" i="22"/>
  <c r="W250" i="22"/>
  <c r="F250" i="22"/>
  <c r="B250" i="22"/>
  <c r="A250" i="22"/>
  <c r="C250" i="22" s="1"/>
  <c r="W249" i="22"/>
  <c r="F249" i="22"/>
  <c r="D249" i="22"/>
  <c r="C249" i="22"/>
  <c r="B249" i="22"/>
  <c r="A249" i="22"/>
  <c r="W248" i="22"/>
  <c r="F248" i="22"/>
  <c r="B248" i="22"/>
  <c r="A248" i="22"/>
  <c r="C248" i="22" s="1"/>
  <c r="W247" i="22"/>
  <c r="F247" i="22"/>
  <c r="D247" i="22"/>
  <c r="C247" i="22"/>
  <c r="B247" i="22"/>
  <c r="A247" i="22"/>
  <c r="W246" i="22"/>
  <c r="F246" i="22"/>
  <c r="B246" i="22"/>
  <c r="A246" i="22"/>
  <c r="C246" i="22" s="1"/>
  <c r="W245" i="22"/>
  <c r="F245" i="22"/>
  <c r="D245" i="22"/>
  <c r="C245" i="22"/>
  <c r="B245" i="22"/>
  <c r="A245" i="22"/>
  <c r="W244" i="22"/>
  <c r="F244" i="22"/>
  <c r="B244" i="22"/>
  <c r="A244" i="22"/>
  <c r="C244" i="22" s="1"/>
  <c r="W243" i="22"/>
  <c r="F243" i="22"/>
  <c r="D243" i="22"/>
  <c r="C243" i="22"/>
  <c r="B243" i="22"/>
  <c r="A243" i="22"/>
  <c r="W242" i="22"/>
  <c r="F242" i="22"/>
  <c r="B242" i="22"/>
  <c r="A242" i="22"/>
  <c r="C242" i="22" s="1"/>
  <c r="W241" i="22"/>
  <c r="F241" i="22"/>
  <c r="D241" i="22"/>
  <c r="C241" i="22"/>
  <c r="B241" i="22"/>
  <c r="A241" i="22"/>
  <c r="W240" i="22"/>
  <c r="F240" i="22"/>
  <c r="B240" i="22"/>
  <c r="A240" i="22"/>
  <c r="C240" i="22" s="1"/>
  <c r="W239" i="22"/>
  <c r="F239" i="22"/>
  <c r="D239" i="22"/>
  <c r="C239" i="22"/>
  <c r="B239" i="22"/>
  <c r="A239" i="22"/>
  <c r="W238" i="22"/>
  <c r="F238" i="22"/>
  <c r="B238" i="22"/>
  <c r="A238" i="22"/>
  <c r="C238" i="22" s="1"/>
  <c r="W237" i="22"/>
  <c r="F237" i="22"/>
  <c r="D237" i="22"/>
  <c r="C237" i="22"/>
  <c r="B237" i="22"/>
  <c r="A237" i="22"/>
  <c r="W236" i="22"/>
  <c r="F236" i="22"/>
  <c r="B236" i="22"/>
  <c r="A236" i="22"/>
  <c r="C236" i="22" s="1"/>
  <c r="W235" i="22"/>
  <c r="F235" i="22"/>
  <c r="D235" i="22"/>
  <c r="C235" i="22"/>
  <c r="B235" i="22"/>
  <c r="A235" i="22"/>
  <c r="W234" i="22"/>
  <c r="F234" i="22"/>
  <c r="B234" i="22"/>
  <c r="A234" i="22"/>
  <c r="C234" i="22" s="1"/>
  <c r="W233" i="22"/>
  <c r="F233" i="22"/>
  <c r="D233" i="22"/>
  <c r="C233" i="22"/>
  <c r="B233" i="22"/>
  <c r="A233" i="22"/>
  <c r="W232" i="22"/>
  <c r="F232" i="22"/>
  <c r="B232" i="22"/>
  <c r="A232" i="22"/>
  <c r="C232" i="22" s="1"/>
  <c r="W231" i="22"/>
  <c r="F231" i="22"/>
  <c r="D231" i="22"/>
  <c r="C231" i="22"/>
  <c r="B231" i="22"/>
  <c r="A231" i="22"/>
  <c r="W230" i="22"/>
  <c r="F230" i="22"/>
  <c r="B230" i="22"/>
  <c r="A230" i="22"/>
  <c r="C230" i="22" s="1"/>
  <c r="W229" i="22"/>
  <c r="F229" i="22"/>
  <c r="D229" i="22"/>
  <c r="C229" i="22"/>
  <c r="B229" i="22"/>
  <c r="A229" i="22"/>
  <c r="W228" i="22"/>
  <c r="F228" i="22"/>
  <c r="B228" i="22"/>
  <c r="A228" i="22"/>
  <c r="C228" i="22" s="1"/>
  <c r="W227" i="22"/>
  <c r="F227" i="22"/>
  <c r="D227" i="22"/>
  <c r="C227" i="22"/>
  <c r="B227" i="22"/>
  <c r="A227" i="22"/>
  <c r="W226" i="22"/>
  <c r="F226" i="22"/>
  <c r="B226" i="22"/>
  <c r="A226" i="22"/>
  <c r="C226" i="22" s="1"/>
  <c r="W225" i="22"/>
  <c r="F225" i="22"/>
  <c r="D225" i="22"/>
  <c r="C225" i="22"/>
  <c r="B225" i="22"/>
  <c r="A225" i="22"/>
  <c r="W224" i="22"/>
  <c r="F224" i="22"/>
  <c r="B224" i="22"/>
  <c r="A224" i="22"/>
  <c r="C224" i="22" s="1"/>
  <c r="W223" i="22"/>
  <c r="F223" i="22"/>
  <c r="D223" i="22"/>
  <c r="C223" i="22"/>
  <c r="B223" i="22"/>
  <c r="A223" i="22"/>
  <c r="W222" i="22"/>
  <c r="F222" i="22"/>
  <c r="B222" i="22"/>
  <c r="A222" i="22"/>
  <c r="C222" i="22" s="1"/>
  <c r="W221" i="22"/>
  <c r="F221" i="22"/>
  <c r="D221" i="22"/>
  <c r="C221" i="22"/>
  <c r="B221" i="22"/>
  <c r="A221" i="22"/>
  <c r="W220" i="22"/>
  <c r="F220" i="22"/>
  <c r="B220" i="22"/>
  <c r="A220" i="22"/>
  <c r="C220" i="22" s="1"/>
  <c r="W219" i="22"/>
  <c r="F219" i="22"/>
  <c r="D219" i="22"/>
  <c r="C219" i="22"/>
  <c r="B219" i="22"/>
  <c r="A219" i="22"/>
  <c r="W218" i="22"/>
  <c r="F218" i="22"/>
  <c r="B218" i="22"/>
  <c r="A218" i="22"/>
  <c r="C218" i="22" s="1"/>
  <c r="W217" i="22"/>
  <c r="F217" i="22"/>
  <c r="D217" i="22"/>
  <c r="C217" i="22"/>
  <c r="B217" i="22"/>
  <c r="A217" i="22"/>
  <c r="W216" i="22"/>
  <c r="F216" i="22"/>
  <c r="B216" i="22"/>
  <c r="A216" i="22"/>
  <c r="C216" i="22" s="1"/>
  <c r="W215" i="22"/>
  <c r="F215" i="22"/>
  <c r="D215" i="22"/>
  <c r="C215" i="22"/>
  <c r="B215" i="22"/>
  <c r="A215" i="22"/>
  <c r="W214" i="22"/>
  <c r="F214" i="22"/>
  <c r="B214" i="22"/>
  <c r="A214" i="22"/>
  <c r="C214" i="22" s="1"/>
  <c r="W213" i="22"/>
  <c r="F213" i="22"/>
  <c r="D213" i="22"/>
  <c r="C213" i="22"/>
  <c r="B213" i="22"/>
  <c r="A213" i="22"/>
  <c r="W212" i="22"/>
  <c r="F212" i="22"/>
  <c r="B212" i="22"/>
  <c r="A212" i="22"/>
  <c r="C212" i="22" s="1"/>
  <c r="W211" i="22"/>
  <c r="F211" i="22"/>
  <c r="D211" i="22"/>
  <c r="C211" i="22"/>
  <c r="B211" i="22"/>
  <c r="A211" i="22"/>
  <c r="W210" i="22"/>
  <c r="F210" i="22"/>
  <c r="B210" i="22"/>
  <c r="A210" i="22"/>
  <c r="C210" i="22" s="1"/>
  <c r="W209" i="22"/>
  <c r="F209" i="22"/>
  <c r="D209" i="22"/>
  <c r="C209" i="22"/>
  <c r="B209" i="22"/>
  <c r="A209" i="22"/>
  <c r="W208" i="22"/>
  <c r="F208" i="22"/>
  <c r="B208" i="22"/>
  <c r="A208" i="22"/>
  <c r="C208" i="22" s="1"/>
  <c r="W207" i="22"/>
  <c r="F207" i="22"/>
  <c r="D207" i="22"/>
  <c r="C207" i="22"/>
  <c r="B207" i="22"/>
  <c r="A207" i="22"/>
  <c r="W206" i="22"/>
  <c r="F206" i="22"/>
  <c r="B206" i="22"/>
  <c r="A206" i="22"/>
  <c r="C206" i="22" s="1"/>
  <c r="W205" i="22"/>
  <c r="F205" i="22"/>
  <c r="D205" i="22"/>
  <c r="C205" i="22"/>
  <c r="B205" i="22"/>
  <c r="A205" i="22"/>
  <c r="W204" i="22"/>
  <c r="F204" i="22"/>
  <c r="B204" i="22"/>
  <c r="A204" i="22"/>
  <c r="C204" i="22" s="1"/>
  <c r="W203" i="22"/>
  <c r="F203" i="22"/>
  <c r="D203" i="22"/>
  <c r="C203" i="22"/>
  <c r="B203" i="22"/>
  <c r="A203" i="22"/>
  <c r="W202" i="22"/>
  <c r="F202" i="22"/>
  <c r="B202" i="22"/>
  <c r="A202" i="22"/>
  <c r="C202" i="22" s="1"/>
  <c r="W201" i="22"/>
  <c r="F201" i="22"/>
  <c r="D201" i="22"/>
  <c r="C201" i="22"/>
  <c r="B201" i="22"/>
  <c r="A201" i="22"/>
  <c r="W200" i="22"/>
  <c r="F200" i="22"/>
  <c r="B200" i="22"/>
  <c r="A200" i="22"/>
  <c r="C200" i="22" s="1"/>
  <c r="W199" i="22"/>
  <c r="F199" i="22"/>
  <c r="D199" i="22"/>
  <c r="C199" i="22"/>
  <c r="B199" i="22"/>
  <c r="A199" i="22"/>
  <c r="W198" i="22"/>
  <c r="F198" i="22"/>
  <c r="B198" i="22"/>
  <c r="A198" i="22"/>
  <c r="C198" i="22" s="1"/>
  <c r="W197" i="22"/>
  <c r="F197" i="22"/>
  <c r="D197" i="22"/>
  <c r="C197" i="22"/>
  <c r="B197" i="22"/>
  <c r="A197" i="22"/>
  <c r="W196" i="22"/>
  <c r="F196" i="22"/>
  <c r="B196" i="22"/>
  <c r="A196" i="22"/>
  <c r="C196" i="22" s="1"/>
  <c r="W195" i="22"/>
  <c r="F195" i="22"/>
  <c r="D195" i="22"/>
  <c r="C195" i="22"/>
  <c r="B195" i="22"/>
  <c r="A195" i="22"/>
  <c r="W194" i="22"/>
  <c r="F194" i="22"/>
  <c r="B194" i="22"/>
  <c r="A194" i="22"/>
  <c r="C194" i="22" s="1"/>
  <c r="W193" i="22"/>
  <c r="F193" i="22"/>
  <c r="D193" i="22"/>
  <c r="C193" i="22"/>
  <c r="B193" i="22"/>
  <c r="A193" i="22"/>
  <c r="W192" i="22"/>
  <c r="F192" i="22"/>
  <c r="B192" i="22"/>
  <c r="A192" i="22"/>
  <c r="W191" i="22"/>
  <c r="F191" i="22"/>
  <c r="D191" i="22"/>
  <c r="C191" i="22"/>
  <c r="B191" i="22"/>
  <c r="A191" i="22"/>
  <c r="W190" i="22"/>
  <c r="F190" i="22"/>
  <c r="A190" i="22"/>
  <c r="B190" i="22" s="1"/>
  <c r="W189" i="22"/>
  <c r="F189" i="22"/>
  <c r="D189" i="22"/>
  <c r="C189" i="22"/>
  <c r="B189" i="22"/>
  <c r="A189" i="22"/>
  <c r="W188" i="22"/>
  <c r="F188" i="22"/>
  <c r="B188" i="22"/>
  <c r="A188" i="22"/>
  <c r="W187" i="22"/>
  <c r="F187" i="22"/>
  <c r="D187" i="22"/>
  <c r="C187" i="22"/>
  <c r="B187" i="22"/>
  <c r="A187" i="22"/>
  <c r="W186" i="22"/>
  <c r="F186" i="22"/>
  <c r="A186" i="22"/>
  <c r="B186" i="22" s="1"/>
  <c r="W185" i="22"/>
  <c r="F185" i="22"/>
  <c r="D185" i="22"/>
  <c r="C185" i="22"/>
  <c r="B185" i="22"/>
  <c r="A185" i="22"/>
  <c r="W184" i="22"/>
  <c r="F184" i="22"/>
  <c r="B184" i="22"/>
  <c r="A184" i="22"/>
  <c r="W183" i="22"/>
  <c r="F183" i="22"/>
  <c r="D183" i="22"/>
  <c r="C183" i="22"/>
  <c r="B183" i="22"/>
  <c r="A183" i="22"/>
  <c r="W182" i="22"/>
  <c r="F182" i="22"/>
  <c r="A182" i="22"/>
  <c r="B182" i="22" s="1"/>
  <c r="W181" i="22"/>
  <c r="F181" i="22"/>
  <c r="D181" i="22"/>
  <c r="C181" i="22"/>
  <c r="B181" i="22"/>
  <c r="A181" i="22"/>
  <c r="W180" i="22"/>
  <c r="F180" i="22"/>
  <c r="B180" i="22"/>
  <c r="A180" i="22"/>
  <c r="W179" i="22"/>
  <c r="F179" i="22"/>
  <c r="D179" i="22"/>
  <c r="C179" i="22"/>
  <c r="B179" i="22"/>
  <c r="A179" i="22"/>
  <c r="W178" i="22"/>
  <c r="F178" i="22"/>
  <c r="A178" i="22"/>
  <c r="B178" i="22" s="1"/>
  <c r="W177" i="22"/>
  <c r="F177" i="22"/>
  <c r="D177" i="22"/>
  <c r="C177" i="22"/>
  <c r="B177" i="22"/>
  <c r="A177" i="22"/>
  <c r="W176" i="22"/>
  <c r="F176" i="22"/>
  <c r="B176" i="22"/>
  <c r="A176" i="22"/>
  <c r="W175" i="22"/>
  <c r="F175" i="22"/>
  <c r="D175" i="22"/>
  <c r="C175" i="22"/>
  <c r="B175" i="22"/>
  <c r="A175" i="22"/>
  <c r="W174" i="22"/>
  <c r="F174" i="22"/>
  <c r="A174" i="22"/>
  <c r="B174" i="22" s="1"/>
  <c r="W173" i="22"/>
  <c r="F173" i="22"/>
  <c r="D173" i="22"/>
  <c r="C173" i="22"/>
  <c r="B173" i="22"/>
  <c r="A173" i="22"/>
  <c r="W172" i="22"/>
  <c r="F172" i="22"/>
  <c r="D172" i="22"/>
  <c r="B172" i="22"/>
  <c r="A172" i="22"/>
  <c r="C172" i="22" s="1"/>
  <c r="W171" i="22"/>
  <c r="F171" i="22"/>
  <c r="D171" i="22"/>
  <c r="C171" i="22"/>
  <c r="B171" i="22"/>
  <c r="A171" i="22"/>
  <c r="W170" i="22"/>
  <c r="F170" i="22"/>
  <c r="B170" i="22"/>
  <c r="A170" i="22"/>
  <c r="C170" i="22" s="1"/>
  <c r="W169" i="22"/>
  <c r="F169" i="22"/>
  <c r="D169" i="22"/>
  <c r="C169" i="22"/>
  <c r="B169" i="22"/>
  <c r="A169" i="22"/>
  <c r="W168" i="22"/>
  <c r="F168" i="22"/>
  <c r="A168" i="22"/>
  <c r="C168" i="22" s="1"/>
  <c r="W167" i="22"/>
  <c r="F167" i="22"/>
  <c r="D167" i="22"/>
  <c r="C167" i="22"/>
  <c r="B167" i="22"/>
  <c r="A167" i="22"/>
  <c r="W166" i="22"/>
  <c r="F166" i="22"/>
  <c r="D166" i="22"/>
  <c r="A166" i="22"/>
  <c r="C166" i="22" s="1"/>
  <c r="W165" i="22"/>
  <c r="F165" i="22"/>
  <c r="D165" i="22"/>
  <c r="C165" i="22"/>
  <c r="B165" i="22"/>
  <c r="A165" i="22"/>
  <c r="W164" i="22"/>
  <c r="F164" i="22"/>
  <c r="D164" i="22"/>
  <c r="B164" i="22"/>
  <c r="A164" i="22"/>
  <c r="C164" i="22" s="1"/>
  <c r="W163" i="22"/>
  <c r="F163" i="22"/>
  <c r="D163" i="22"/>
  <c r="C163" i="22"/>
  <c r="B163" i="22"/>
  <c r="A163" i="22"/>
  <c r="W162" i="22"/>
  <c r="F162" i="22"/>
  <c r="B162" i="22"/>
  <c r="A162" i="22"/>
  <c r="C162" i="22" s="1"/>
  <c r="W161" i="22"/>
  <c r="F161" i="22"/>
  <c r="D161" i="22"/>
  <c r="C161" i="22"/>
  <c r="B161" i="22"/>
  <c r="A161" i="22"/>
  <c r="W160" i="22"/>
  <c r="F160" i="22"/>
  <c r="A160" i="22"/>
  <c r="C160" i="22" s="1"/>
  <c r="W159" i="22"/>
  <c r="F159" i="22"/>
  <c r="D159" i="22"/>
  <c r="C159" i="22"/>
  <c r="B159" i="22"/>
  <c r="A159" i="22"/>
  <c r="W158" i="22"/>
  <c r="F158" i="22"/>
  <c r="D158" i="22"/>
  <c r="A158" i="22"/>
  <c r="C158" i="22" s="1"/>
  <c r="W157" i="22"/>
  <c r="F157" i="22"/>
  <c r="D157" i="22"/>
  <c r="C157" i="22"/>
  <c r="B157" i="22"/>
  <c r="A157" i="22"/>
  <c r="W156" i="22"/>
  <c r="F156" i="22"/>
  <c r="D156" i="22"/>
  <c r="B156" i="22"/>
  <c r="A156" i="22"/>
  <c r="C156" i="22" s="1"/>
  <c r="W155" i="22"/>
  <c r="F155" i="22"/>
  <c r="D155" i="22"/>
  <c r="C155" i="22"/>
  <c r="B155" i="22"/>
  <c r="A155" i="22"/>
  <c r="W154" i="22"/>
  <c r="F154" i="22"/>
  <c r="B154" i="22"/>
  <c r="A154" i="22"/>
  <c r="C154" i="22" s="1"/>
  <c r="W153" i="22"/>
  <c r="F153" i="22"/>
  <c r="D153" i="22"/>
  <c r="C153" i="22"/>
  <c r="B153" i="22"/>
  <c r="A153" i="22"/>
  <c r="W152" i="22"/>
  <c r="F152" i="22"/>
  <c r="B152" i="22"/>
  <c r="A152" i="22"/>
  <c r="C152" i="22" s="1"/>
  <c r="W151" i="22"/>
  <c r="F151" i="22"/>
  <c r="D151" i="22"/>
  <c r="C151" i="22"/>
  <c r="A151" i="22"/>
  <c r="B151" i="22" s="1"/>
  <c r="W150" i="22"/>
  <c r="F150" i="22"/>
  <c r="B150" i="22"/>
  <c r="A150" i="22"/>
  <c r="C150" i="22" s="1"/>
  <c r="W149" i="22"/>
  <c r="F149" i="22"/>
  <c r="D149" i="22"/>
  <c r="C149" i="22"/>
  <c r="A149" i="22"/>
  <c r="B149" i="22" s="1"/>
  <c r="W148" i="22"/>
  <c r="F148" i="22"/>
  <c r="B148" i="22"/>
  <c r="A148" i="22"/>
  <c r="C148" i="22" s="1"/>
  <c r="W147" i="22"/>
  <c r="F147" i="22"/>
  <c r="D147" i="22"/>
  <c r="C147" i="22"/>
  <c r="A147" i="22"/>
  <c r="B147" i="22" s="1"/>
  <c r="W146" i="22"/>
  <c r="F146" i="22"/>
  <c r="B146" i="22"/>
  <c r="A146" i="22"/>
  <c r="C146" i="22" s="1"/>
  <c r="W145" i="22"/>
  <c r="F145" i="22"/>
  <c r="D145" i="22"/>
  <c r="C145" i="22"/>
  <c r="A145" i="22"/>
  <c r="B145" i="22" s="1"/>
  <c r="W144" i="22"/>
  <c r="F144" i="22"/>
  <c r="B144" i="22"/>
  <c r="A144" i="22"/>
  <c r="C144" i="22" s="1"/>
  <c r="W143" i="22"/>
  <c r="F143" i="22"/>
  <c r="D143" i="22"/>
  <c r="C143" i="22"/>
  <c r="A143" i="22"/>
  <c r="B143" i="22" s="1"/>
  <c r="W142" i="22"/>
  <c r="F142" i="22"/>
  <c r="B142" i="22"/>
  <c r="A142" i="22"/>
  <c r="C142" i="22" s="1"/>
  <c r="W141" i="22"/>
  <c r="F141" i="22"/>
  <c r="D141" i="22"/>
  <c r="C141" i="22"/>
  <c r="A141" i="22"/>
  <c r="B141" i="22" s="1"/>
  <c r="W140" i="22"/>
  <c r="F140" i="22"/>
  <c r="B140" i="22"/>
  <c r="A140" i="22"/>
  <c r="C140" i="22" s="1"/>
  <c r="W139" i="22"/>
  <c r="F139" i="22"/>
  <c r="D139" i="22"/>
  <c r="C139" i="22"/>
  <c r="A139" i="22"/>
  <c r="B139" i="22" s="1"/>
  <c r="W138" i="22"/>
  <c r="F138" i="22"/>
  <c r="B138" i="22"/>
  <c r="A138" i="22"/>
  <c r="C138" i="22" s="1"/>
  <c r="W137" i="22"/>
  <c r="F137" i="22"/>
  <c r="D137" i="22"/>
  <c r="C137" i="22"/>
  <c r="A137" i="22"/>
  <c r="B137" i="22" s="1"/>
  <c r="W136" i="22"/>
  <c r="F136" i="22"/>
  <c r="B136" i="22"/>
  <c r="A136" i="22"/>
  <c r="C136" i="22" s="1"/>
  <c r="W135" i="22"/>
  <c r="F135" i="22"/>
  <c r="D135" i="22"/>
  <c r="C135" i="22"/>
  <c r="A135" i="22"/>
  <c r="B135" i="22" s="1"/>
  <c r="W134" i="22"/>
  <c r="F134" i="22"/>
  <c r="B134" i="22"/>
  <c r="A134" i="22"/>
  <c r="C134" i="22" s="1"/>
  <c r="W133" i="22"/>
  <c r="F133" i="22"/>
  <c r="D133" i="22"/>
  <c r="C133" i="22"/>
  <c r="A133" i="22"/>
  <c r="B133" i="22" s="1"/>
  <c r="W132" i="22"/>
  <c r="F132" i="22"/>
  <c r="B132" i="22"/>
  <c r="A132" i="22"/>
  <c r="C132" i="22" s="1"/>
  <c r="W131" i="22"/>
  <c r="F131" i="22"/>
  <c r="D131" i="22"/>
  <c r="C131" i="22"/>
  <c r="A131" i="22"/>
  <c r="B131" i="22" s="1"/>
  <c r="W130" i="22"/>
  <c r="F130" i="22"/>
  <c r="B130" i="22"/>
  <c r="A130" i="22"/>
  <c r="C130" i="22" s="1"/>
  <c r="W129" i="22"/>
  <c r="F129" i="22"/>
  <c r="D129" i="22"/>
  <c r="C129" i="22"/>
  <c r="A129" i="22"/>
  <c r="B129" i="22" s="1"/>
  <c r="W128" i="22"/>
  <c r="F128" i="22"/>
  <c r="B128" i="22"/>
  <c r="A128" i="22"/>
  <c r="C128" i="22" s="1"/>
  <c r="W127" i="22"/>
  <c r="F127" i="22"/>
  <c r="D127" i="22"/>
  <c r="C127" i="22"/>
  <c r="A127" i="22"/>
  <c r="B127" i="22" s="1"/>
  <c r="W126" i="22"/>
  <c r="F126" i="22"/>
  <c r="B126" i="22"/>
  <c r="A126" i="22"/>
  <c r="C126" i="22" s="1"/>
  <c r="W125" i="22"/>
  <c r="F125" i="22"/>
  <c r="A125" i="22"/>
  <c r="B125" i="22" s="1"/>
  <c r="W124" i="22"/>
  <c r="F124" i="22"/>
  <c r="A124" i="22"/>
  <c r="C124" i="22" s="1"/>
  <c r="W123" i="22"/>
  <c r="F123" i="22"/>
  <c r="A123" i="22"/>
  <c r="B123" i="22" s="1"/>
  <c r="W122" i="22"/>
  <c r="F122" i="22"/>
  <c r="A122" i="22"/>
  <c r="C122" i="22" s="1"/>
  <c r="W121" i="22"/>
  <c r="F121" i="22"/>
  <c r="A121" i="22"/>
  <c r="B121" i="22" s="1"/>
  <c r="W120" i="22"/>
  <c r="F120" i="22"/>
  <c r="A120" i="22"/>
  <c r="C120" i="22" s="1"/>
  <c r="W119" i="22"/>
  <c r="F119" i="22"/>
  <c r="A119" i="22"/>
  <c r="B119" i="22" s="1"/>
  <c r="W118" i="22"/>
  <c r="F118" i="22"/>
  <c r="A118" i="22"/>
  <c r="C118" i="22" s="1"/>
  <c r="W117" i="22"/>
  <c r="F117" i="22"/>
  <c r="A117" i="22"/>
  <c r="B117" i="22" s="1"/>
  <c r="W116" i="22"/>
  <c r="F116" i="22"/>
  <c r="A116" i="22"/>
  <c r="C116" i="22" s="1"/>
  <c r="W115" i="22"/>
  <c r="F115" i="22"/>
  <c r="A115" i="22"/>
  <c r="B115" i="22" s="1"/>
  <c r="W114" i="22"/>
  <c r="F114" i="22"/>
  <c r="A114" i="22"/>
  <c r="C114" i="22" s="1"/>
  <c r="W113" i="22"/>
  <c r="F113" i="22"/>
  <c r="A113" i="22"/>
  <c r="B113" i="22" s="1"/>
  <c r="W112" i="22"/>
  <c r="F112" i="22"/>
  <c r="A112" i="22"/>
  <c r="C112" i="22" s="1"/>
  <c r="W111" i="22"/>
  <c r="F111" i="22"/>
  <c r="A111" i="22"/>
  <c r="B111" i="22" s="1"/>
  <c r="W110" i="22"/>
  <c r="F110" i="22"/>
  <c r="A110" i="22"/>
  <c r="C110" i="22" s="1"/>
  <c r="W109" i="22"/>
  <c r="F109" i="22"/>
  <c r="A109" i="22"/>
  <c r="B109" i="22" s="1"/>
  <c r="W108" i="22"/>
  <c r="F108" i="22"/>
  <c r="A108" i="22"/>
  <c r="C108" i="22" s="1"/>
  <c r="W107" i="22"/>
  <c r="F107" i="22"/>
  <c r="A107" i="22"/>
  <c r="B107" i="22" s="1"/>
  <c r="W106" i="22"/>
  <c r="F106" i="22"/>
  <c r="A106" i="22"/>
  <c r="C106" i="22" s="1"/>
  <c r="W105" i="22"/>
  <c r="F105" i="22"/>
  <c r="A105" i="22"/>
  <c r="B105" i="22" s="1"/>
  <c r="W104" i="22"/>
  <c r="F104" i="22"/>
  <c r="A104" i="22"/>
  <c r="C104" i="22" s="1"/>
  <c r="W103" i="22"/>
  <c r="F103" i="22"/>
  <c r="A103" i="22"/>
  <c r="B103" i="22" s="1"/>
  <c r="W102" i="22"/>
  <c r="F102" i="22"/>
  <c r="A102" i="22"/>
  <c r="C102" i="22" s="1"/>
  <c r="W101" i="22"/>
  <c r="F101" i="22"/>
  <c r="A101" i="22"/>
  <c r="B101" i="22" s="1"/>
  <c r="W100" i="22"/>
  <c r="F100" i="22"/>
  <c r="A100" i="22"/>
  <c r="C100" i="22" s="1"/>
  <c r="W99" i="22"/>
  <c r="F99" i="22"/>
  <c r="A99" i="22"/>
  <c r="B99" i="22" s="1"/>
  <c r="W98" i="22"/>
  <c r="F98" i="22"/>
  <c r="A98" i="22"/>
  <c r="C98" i="22" s="1"/>
  <c r="W97" i="22"/>
  <c r="F97" i="22"/>
  <c r="A97" i="22"/>
  <c r="B97" i="22" s="1"/>
  <c r="W96" i="22"/>
  <c r="F96" i="22"/>
  <c r="A96" i="22"/>
  <c r="C96" i="22" s="1"/>
  <c r="W95" i="22"/>
  <c r="F95" i="22"/>
  <c r="A95" i="22"/>
  <c r="B95" i="22" s="1"/>
  <c r="W94" i="22"/>
  <c r="F94" i="22"/>
  <c r="A94" i="22"/>
  <c r="C94" i="22" s="1"/>
  <c r="W93" i="22"/>
  <c r="F93" i="22"/>
  <c r="A93" i="22"/>
  <c r="B93" i="22" s="1"/>
  <c r="W92" i="22"/>
  <c r="F92" i="22"/>
  <c r="A92" i="22"/>
  <c r="C92" i="22" s="1"/>
  <c r="W91" i="22"/>
  <c r="F91" i="22"/>
  <c r="A91" i="22"/>
  <c r="B91" i="22" s="1"/>
  <c r="W90" i="22"/>
  <c r="F90" i="22"/>
  <c r="A90" i="22"/>
  <c r="C90" i="22" s="1"/>
  <c r="W89" i="22"/>
  <c r="F89" i="22"/>
  <c r="A89" i="22"/>
  <c r="B89" i="22" s="1"/>
  <c r="W88" i="22"/>
  <c r="F88" i="22"/>
  <c r="A88" i="22"/>
  <c r="C88" i="22" s="1"/>
  <c r="W87" i="22"/>
  <c r="F87" i="22"/>
  <c r="A87" i="22"/>
  <c r="B87" i="22" s="1"/>
  <c r="W86" i="22"/>
  <c r="F86" i="22"/>
  <c r="A86" i="22"/>
  <c r="C86" i="22" s="1"/>
  <c r="W85" i="22"/>
  <c r="F85" i="22"/>
  <c r="A85" i="22"/>
  <c r="B85" i="22" s="1"/>
  <c r="W84" i="22"/>
  <c r="F84" i="22"/>
  <c r="A84" i="22"/>
  <c r="C84" i="22" s="1"/>
  <c r="W83" i="22"/>
  <c r="F83" i="22"/>
  <c r="A83" i="22"/>
  <c r="B83" i="22" s="1"/>
  <c r="W82" i="22"/>
  <c r="F82" i="22"/>
  <c r="A82" i="22"/>
  <c r="C82" i="22" s="1"/>
  <c r="W81" i="22"/>
  <c r="F81" i="22"/>
  <c r="A81" i="22"/>
  <c r="B81" i="22" s="1"/>
  <c r="W80" i="22"/>
  <c r="F80" i="22"/>
  <c r="A80" i="22"/>
  <c r="C80" i="22" s="1"/>
  <c r="W79" i="22"/>
  <c r="F79" i="22"/>
  <c r="A79" i="22"/>
  <c r="B79" i="22" s="1"/>
  <c r="W78" i="22"/>
  <c r="F78" i="22"/>
  <c r="A78" i="22"/>
  <c r="C78" i="22" s="1"/>
  <c r="W77" i="22"/>
  <c r="F77" i="22"/>
  <c r="A77" i="22"/>
  <c r="B77" i="22" s="1"/>
  <c r="W76" i="22"/>
  <c r="F76" i="22"/>
  <c r="A76" i="22"/>
  <c r="C76" i="22" s="1"/>
  <c r="W75" i="22"/>
  <c r="F75" i="22"/>
  <c r="A75" i="22"/>
  <c r="B75" i="22" s="1"/>
  <c r="W74" i="22"/>
  <c r="F74" i="22"/>
  <c r="A74" i="22"/>
  <c r="C74" i="22" s="1"/>
  <c r="W73" i="22"/>
  <c r="F73" i="22"/>
  <c r="A73" i="22"/>
  <c r="B73" i="22" s="1"/>
  <c r="W72" i="22"/>
  <c r="F72" i="22"/>
  <c r="A72" i="22"/>
  <c r="C72" i="22" s="1"/>
  <c r="W71" i="22"/>
  <c r="F71" i="22"/>
  <c r="A71" i="22"/>
  <c r="B71" i="22" s="1"/>
  <c r="W70" i="22"/>
  <c r="F70" i="22"/>
  <c r="A70" i="22"/>
  <c r="C70" i="22" s="1"/>
  <c r="W69" i="22"/>
  <c r="F69" i="22"/>
  <c r="A69" i="22"/>
  <c r="B69" i="22" s="1"/>
  <c r="W68" i="22"/>
  <c r="F68" i="22"/>
  <c r="A68" i="22"/>
  <c r="C68" i="22" s="1"/>
  <c r="W67" i="22"/>
  <c r="F67" i="22"/>
  <c r="A67" i="22"/>
  <c r="B67" i="22" s="1"/>
  <c r="W66" i="22"/>
  <c r="F66" i="22"/>
  <c r="A66" i="22"/>
  <c r="C66" i="22" s="1"/>
  <c r="W65" i="22"/>
  <c r="F65" i="22"/>
  <c r="A65" i="22"/>
  <c r="B65" i="22" s="1"/>
  <c r="W64" i="22"/>
  <c r="F64" i="22"/>
  <c r="A64" i="22"/>
  <c r="C64" i="22" s="1"/>
  <c r="W63" i="22"/>
  <c r="F63" i="22"/>
  <c r="A63" i="22"/>
  <c r="B63" i="22" s="1"/>
  <c r="W62" i="22"/>
  <c r="F62" i="22"/>
  <c r="A62" i="22"/>
  <c r="C62" i="22" s="1"/>
  <c r="W61" i="22"/>
  <c r="F61" i="22"/>
  <c r="A61" i="22"/>
  <c r="B61" i="22" s="1"/>
  <c r="W60" i="22"/>
  <c r="F60" i="22"/>
  <c r="A60" i="22"/>
  <c r="C60" i="22" s="1"/>
  <c r="W59" i="22"/>
  <c r="F59" i="22"/>
  <c r="A59" i="22"/>
  <c r="B59" i="22" s="1"/>
  <c r="W58" i="22"/>
  <c r="F58" i="22"/>
  <c r="A58" i="22"/>
  <c r="C58" i="22" s="1"/>
  <c r="W57" i="22"/>
  <c r="F57" i="22"/>
  <c r="A57" i="22"/>
  <c r="B57" i="22" s="1"/>
  <c r="W56" i="22"/>
  <c r="F56" i="22"/>
  <c r="A56" i="22"/>
  <c r="C56" i="22" s="1"/>
  <c r="W55" i="22"/>
  <c r="F55" i="22"/>
  <c r="A55" i="22"/>
  <c r="B55" i="22" s="1"/>
  <c r="W54" i="22"/>
  <c r="F54" i="22"/>
  <c r="A54" i="22"/>
  <c r="C54" i="22" s="1"/>
  <c r="W53" i="22"/>
  <c r="F53" i="22"/>
  <c r="A53" i="22"/>
  <c r="B53" i="22" s="1"/>
  <c r="W52" i="22"/>
  <c r="F52" i="22"/>
  <c r="A52" i="22"/>
  <c r="C52" i="22" s="1"/>
  <c r="W51" i="22"/>
  <c r="F51" i="22"/>
  <c r="A51" i="22"/>
  <c r="B51" i="22" s="1"/>
  <c r="W50" i="22"/>
  <c r="F50" i="22"/>
  <c r="A50" i="22"/>
  <c r="C50" i="22" s="1"/>
  <c r="W49" i="22"/>
  <c r="F49" i="22"/>
  <c r="A49" i="22"/>
  <c r="B49" i="22" s="1"/>
  <c r="W48" i="22"/>
  <c r="F48" i="22"/>
  <c r="A48" i="22"/>
  <c r="C48" i="22" s="1"/>
  <c r="W47" i="22"/>
  <c r="F47" i="22"/>
  <c r="A47" i="22"/>
  <c r="B47" i="22" s="1"/>
  <c r="W46" i="22"/>
  <c r="F46" i="22"/>
  <c r="A46" i="22"/>
  <c r="C46" i="22" s="1"/>
  <c r="W45" i="22"/>
  <c r="F45" i="22"/>
  <c r="A45" i="22"/>
  <c r="B45" i="22" s="1"/>
  <c r="W44" i="22"/>
  <c r="F44" i="22"/>
  <c r="B44" i="22"/>
  <c r="A44" i="22"/>
  <c r="C44" i="22" s="1"/>
  <c r="W43" i="22"/>
  <c r="F43" i="22"/>
  <c r="A43" i="22"/>
  <c r="B43" i="22" s="1"/>
  <c r="W42" i="22"/>
  <c r="F42" i="22"/>
  <c r="B42" i="22"/>
  <c r="A42" i="22"/>
  <c r="C42" i="22" s="1"/>
  <c r="W41" i="22"/>
  <c r="F41" i="22"/>
  <c r="A41" i="22"/>
  <c r="B41" i="22" s="1"/>
  <c r="W40" i="22"/>
  <c r="F40" i="22"/>
  <c r="B40" i="22"/>
  <c r="A40" i="22"/>
  <c r="C40" i="22" s="1"/>
  <c r="W39" i="22"/>
  <c r="F39" i="22"/>
  <c r="A39" i="22"/>
  <c r="B39" i="22" s="1"/>
  <c r="W38" i="22"/>
  <c r="F38" i="22"/>
  <c r="B38" i="22"/>
  <c r="A38" i="22"/>
  <c r="C38" i="22" s="1"/>
  <c r="W37" i="22"/>
  <c r="F37" i="22"/>
  <c r="A37" i="22"/>
  <c r="B37" i="22" s="1"/>
  <c r="W36" i="22"/>
  <c r="F36" i="22"/>
  <c r="B36" i="22"/>
  <c r="A36" i="22"/>
  <c r="C36" i="22" s="1"/>
  <c r="W35" i="22"/>
  <c r="F35" i="22"/>
  <c r="A35" i="22"/>
  <c r="B35" i="22" s="1"/>
  <c r="W34" i="22"/>
  <c r="F34" i="22"/>
  <c r="B34" i="22"/>
  <c r="A34" i="22"/>
  <c r="C34" i="22" s="1"/>
  <c r="W33" i="22"/>
  <c r="F33" i="22"/>
  <c r="A33" i="22"/>
  <c r="B33" i="22" s="1"/>
  <c r="W32" i="22"/>
  <c r="F32" i="22"/>
  <c r="B32" i="22"/>
  <c r="A32" i="22"/>
  <c r="C32" i="22" s="1"/>
  <c r="W31" i="22"/>
  <c r="F31" i="22"/>
  <c r="A31" i="22"/>
  <c r="B31" i="22" s="1"/>
  <c r="W30" i="22"/>
  <c r="F30" i="22"/>
  <c r="B30" i="22"/>
  <c r="A30" i="22"/>
  <c r="C30" i="22" s="1"/>
  <c r="W29" i="22"/>
  <c r="F29" i="22"/>
  <c r="A29" i="22"/>
  <c r="B29" i="22" s="1"/>
  <c r="W28" i="22"/>
  <c r="F28" i="22"/>
  <c r="B28" i="22"/>
  <c r="A28" i="22"/>
  <c r="C28" i="22" s="1"/>
  <c r="W27" i="22"/>
  <c r="F27" i="22"/>
  <c r="A27" i="22"/>
  <c r="B27" i="22" s="1"/>
  <c r="W26" i="22"/>
  <c r="F26" i="22"/>
  <c r="B26" i="22"/>
  <c r="A26" i="22"/>
  <c r="C26" i="22" s="1"/>
  <c r="W25" i="22"/>
  <c r="F25" i="22"/>
  <c r="A25" i="22"/>
  <c r="B25" i="22" s="1"/>
  <c r="W24" i="22"/>
  <c r="F24" i="22"/>
  <c r="B24" i="22"/>
  <c r="A24" i="22"/>
  <c r="C24" i="22" s="1"/>
  <c r="W23" i="22"/>
  <c r="F23" i="22"/>
  <c r="A23" i="22"/>
  <c r="B23" i="22" s="1"/>
  <c r="W22" i="22"/>
  <c r="F22" i="22"/>
  <c r="B22" i="22"/>
  <c r="A22" i="22"/>
  <c r="C22" i="22" s="1"/>
  <c r="W21" i="22"/>
  <c r="F21" i="22"/>
  <c r="A21" i="22"/>
  <c r="B21" i="22" s="1"/>
  <c r="W20" i="22"/>
  <c r="F20" i="22"/>
  <c r="B20" i="22"/>
  <c r="A20" i="22"/>
  <c r="C20" i="22" s="1"/>
  <c r="W19" i="22"/>
  <c r="F19" i="22"/>
  <c r="A19" i="22"/>
  <c r="B19" i="22" s="1"/>
  <c r="W18" i="22"/>
  <c r="F18" i="22"/>
  <c r="B18" i="22"/>
  <c r="A18" i="22"/>
  <c r="C18" i="22" s="1"/>
  <c r="W17" i="22"/>
  <c r="F17" i="22"/>
  <c r="A17" i="22"/>
  <c r="B17" i="22" s="1"/>
  <c r="W16" i="22"/>
  <c r="F16" i="22"/>
  <c r="B16" i="22"/>
  <c r="A16" i="22"/>
  <c r="C16" i="22" s="1"/>
  <c r="W15" i="22"/>
  <c r="F15" i="22"/>
  <c r="A15" i="22"/>
  <c r="B15" i="22" s="1"/>
  <c r="W14" i="22"/>
  <c r="F14" i="22"/>
  <c r="B14" i="22"/>
  <c r="A14" i="22"/>
  <c r="C14" i="22" s="1"/>
  <c r="W13" i="22"/>
  <c r="F13" i="22"/>
  <c r="A13" i="22"/>
  <c r="B13" i="22" s="1"/>
  <c r="W12" i="22"/>
  <c r="F12" i="22"/>
  <c r="B12" i="22"/>
  <c r="A12" i="22"/>
  <c r="C12" i="22" s="1"/>
  <c r="W11" i="22"/>
  <c r="F11" i="22"/>
  <c r="A11" i="22"/>
  <c r="B11" i="22" s="1"/>
  <c r="W10" i="22"/>
  <c r="F10" i="22"/>
  <c r="B10" i="22"/>
  <c r="A10" i="22"/>
  <c r="C10" i="22" s="1"/>
  <c r="W9" i="22"/>
  <c r="F9" i="22"/>
  <c r="A9" i="22"/>
  <c r="B9" i="22" s="1"/>
  <c r="W8" i="22"/>
  <c r="C125" i="22" s="1"/>
  <c r="D125" i="22" s="1"/>
  <c r="F8" i="22"/>
  <c r="B124" i="22" s="1"/>
  <c r="B8" i="22"/>
  <c r="A8" i="22"/>
  <c r="C8" i="22" s="1"/>
  <c r="W500" i="21"/>
  <c r="F500" i="21"/>
  <c r="C500" i="21"/>
  <c r="A500" i="21"/>
  <c r="B500" i="21" s="1"/>
  <c r="W499" i="21"/>
  <c r="F499" i="21"/>
  <c r="A499" i="21"/>
  <c r="W498" i="21"/>
  <c r="F498" i="21"/>
  <c r="C498" i="21"/>
  <c r="A498" i="21"/>
  <c r="B498" i="21" s="1"/>
  <c r="W497" i="21"/>
  <c r="F497" i="21"/>
  <c r="A497" i="21"/>
  <c r="W496" i="21"/>
  <c r="F496" i="21"/>
  <c r="C496" i="21"/>
  <c r="A496" i="21"/>
  <c r="B496" i="21" s="1"/>
  <c r="W495" i="21"/>
  <c r="F495" i="21"/>
  <c r="A495" i="21"/>
  <c r="W494" i="21"/>
  <c r="F494" i="21"/>
  <c r="C494" i="21"/>
  <c r="B494" i="21"/>
  <c r="A494" i="21"/>
  <c r="D494" i="21" s="1"/>
  <c r="W493" i="21"/>
  <c r="F493" i="21"/>
  <c r="A493" i="21"/>
  <c r="W492" i="21"/>
  <c r="F492" i="21"/>
  <c r="C492" i="21"/>
  <c r="B492" i="21"/>
  <c r="A492" i="21"/>
  <c r="D492" i="21" s="1"/>
  <c r="W491" i="21"/>
  <c r="F491" i="21"/>
  <c r="A491" i="21"/>
  <c r="W490" i="21"/>
  <c r="F490" i="21"/>
  <c r="C490" i="21"/>
  <c r="B490" i="21"/>
  <c r="A490" i="21"/>
  <c r="D490" i="21" s="1"/>
  <c r="W489" i="21"/>
  <c r="F489" i="21"/>
  <c r="A489" i="21"/>
  <c r="W488" i="21"/>
  <c r="F488" i="21"/>
  <c r="C488" i="21"/>
  <c r="B488" i="21"/>
  <c r="A488" i="21"/>
  <c r="D488" i="21" s="1"/>
  <c r="W487" i="21"/>
  <c r="F487" i="21"/>
  <c r="A487" i="21"/>
  <c r="W486" i="21"/>
  <c r="F486" i="21"/>
  <c r="C486" i="21"/>
  <c r="B486" i="21"/>
  <c r="A486" i="21"/>
  <c r="D486" i="21" s="1"/>
  <c r="W485" i="21"/>
  <c r="F485" i="21"/>
  <c r="A485" i="21"/>
  <c r="W484" i="21"/>
  <c r="F484" i="21"/>
  <c r="D484" i="21"/>
  <c r="C484" i="21"/>
  <c r="B484" i="21"/>
  <c r="A484" i="21"/>
  <c r="W483" i="21"/>
  <c r="F483" i="21"/>
  <c r="A483" i="21"/>
  <c r="W482" i="21"/>
  <c r="F482" i="21"/>
  <c r="D482" i="21"/>
  <c r="C482" i="21"/>
  <c r="B482" i="21"/>
  <c r="A482" i="21"/>
  <c r="W481" i="21"/>
  <c r="F481" i="21"/>
  <c r="A481" i="21"/>
  <c r="W480" i="21"/>
  <c r="F480" i="21"/>
  <c r="D480" i="21"/>
  <c r="C480" i="21"/>
  <c r="B480" i="21"/>
  <c r="A480" i="21"/>
  <c r="W479" i="21"/>
  <c r="F479" i="21"/>
  <c r="A479" i="21"/>
  <c r="W478" i="21"/>
  <c r="F478" i="21"/>
  <c r="D478" i="21"/>
  <c r="C478" i="21"/>
  <c r="B478" i="21"/>
  <c r="A478" i="21"/>
  <c r="W477" i="21"/>
  <c r="F477" i="21"/>
  <c r="A477" i="21"/>
  <c r="W476" i="21"/>
  <c r="F476" i="21"/>
  <c r="D476" i="21"/>
  <c r="C476" i="21"/>
  <c r="B476" i="21"/>
  <c r="A476" i="21"/>
  <c r="W475" i="21"/>
  <c r="F475" i="21"/>
  <c r="A475" i="21"/>
  <c r="W474" i="21"/>
  <c r="F474" i="21"/>
  <c r="D474" i="21"/>
  <c r="C474" i="21"/>
  <c r="B474" i="21"/>
  <c r="A474" i="21"/>
  <c r="W473" i="21"/>
  <c r="F473" i="21"/>
  <c r="A473" i="21"/>
  <c r="W472" i="21"/>
  <c r="F472" i="21"/>
  <c r="D472" i="21"/>
  <c r="C472" i="21"/>
  <c r="B472" i="21"/>
  <c r="A472" i="21"/>
  <c r="W471" i="21"/>
  <c r="F471" i="21"/>
  <c r="A471" i="21"/>
  <c r="W470" i="21"/>
  <c r="F470" i="21"/>
  <c r="D470" i="21"/>
  <c r="C470" i="21"/>
  <c r="B470" i="21"/>
  <c r="A470" i="21"/>
  <c r="W469" i="21"/>
  <c r="F469" i="21"/>
  <c r="B469" i="21"/>
  <c r="A469" i="21"/>
  <c r="C469" i="21" s="1"/>
  <c r="W468" i="21"/>
  <c r="F468" i="21"/>
  <c r="D468" i="21"/>
  <c r="C468" i="21"/>
  <c r="B468" i="21"/>
  <c r="A468" i="21"/>
  <c r="W467" i="21"/>
  <c r="F467" i="21"/>
  <c r="A467" i="21"/>
  <c r="C467" i="21" s="1"/>
  <c r="W466" i="21"/>
  <c r="F466" i="21"/>
  <c r="D466" i="21"/>
  <c r="C466" i="21"/>
  <c r="B466" i="21"/>
  <c r="A466" i="21"/>
  <c r="W465" i="21"/>
  <c r="F465" i="21"/>
  <c r="D465" i="21"/>
  <c r="A465" i="21"/>
  <c r="C465" i="21" s="1"/>
  <c r="W464" i="21"/>
  <c r="F464" i="21"/>
  <c r="D464" i="21"/>
  <c r="C464" i="21"/>
  <c r="B464" i="21"/>
  <c r="A464" i="21"/>
  <c r="W463" i="21"/>
  <c r="F463" i="21"/>
  <c r="D463" i="21"/>
  <c r="B463" i="21"/>
  <c r="A463" i="21"/>
  <c r="C463" i="21" s="1"/>
  <c r="W462" i="21"/>
  <c r="F462" i="21"/>
  <c r="D462" i="21"/>
  <c r="C462" i="21"/>
  <c r="B462" i="21"/>
  <c r="A462" i="21"/>
  <c r="W461" i="21"/>
  <c r="F461" i="21"/>
  <c r="B461" i="21"/>
  <c r="A461" i="21"/>
  <c r="C461" i="21" s="1"/>
  <c r="W460" i="21"/>
  <c r="F460" i="21"/>
  <c r="D460" i="21"/>
  <c r="C460" i="21"/>
  <c r="B460" i="21"/>
  <c r="A460" i="21"/>
  <c r="W459" i="21"/>
  <c r="F459" i="21"/>
  <c r="A459" i="21"/>
  <c r="C459" i="21" s="1"/>
  <c r="W458" i="21"/>
  <c r="F458" i="21"/>
  <c r="D458" i="21"/>
  <c r="C458" i="21"/>
  <c r="B458" i="21"/>
  <c r="A458" i="21"/>
  <c r="W457" i="21"/>
  <c r="F457" i="21"/>
  <c r="D457" i="21"/>
  <c r="A457" i="21"/>
  <c r="C457" i="21" s="1"/>
  <c r="W456" i="21"/>
  <c r="F456" i="21"/>
  <c r="D456" i="21"/>
  <c r="C456" i="21"/>
  <c r="B456" i="21"/>
  <c r="A456" i="21"/>
  <c r="W455" i="21"/>
  <c r="F455" i="21"/>
  <c r="D455" i="21"/>
  <c r="B455" i="21"/>
  <c r="A455" i="21"/>
  <c r="C455" i="21" s="1"/>
  <c r="W454" i="21"/>
  <c r="F454" i="21"/>
  <c r="D454" i="21"/>
  <c r="C454" i="21"/>
  <c r="B454" i="21"/>
  <c r="A454" i="21"/>
  <c r="W453" i="21"/>
  <c r="F453" i="21"/>
  <c r="B453" i="21"/>
  <c r="A453" i="21"/>
  <c r="C453" i="21" s="1"/>
  <c r="W452" i="21"/>
  <c r="F452" i="21"/>
  <c r="D452" i="21"/>
  <c r="C452" i="21"/>
  <c r="B452" i="21"/>
  <c r="A452" i="21"/>
  <c r="W451" i="21"/>
  <c r="F451" i="21"/>
  <c r="A451" i="21"/>
  <c r="C451" i="21" s="1"/>
  <c r="W450" i="21"/>
  <c r="F450" i="21"/>
  <c r="D450" i="21"/>
  <c r="C450" i="21"/>
  <c r="B450" i="21"/>
  <c r="A450" i="21"/>
  <c r="W449" i="21"/>
  <c r="F449" i="21"/>
  <c r="D449" i="21"/>
  <c r="A449" i="21"/>
  <c r="C449" i="21" s="1"/>
  <c r="W448" i="21"/>
  <c r="F448" i="21"/>
  <c r="D448" i="21"/>
  <c r="C448" i="21"/>
  <c r="B448" i="21"/>
  <c r="A448" i="21"/>
  <c r="W447" i="21"/>
  <c r="F447" i="21"/>
  <c r="D447" i="21"/>
  <c r="B447" i="21"/>
  <c r="A447" i="21"/>
  <c r="C447" i="21" s="1"/>
  <c r="W446" i="21"/>
  <c r="F446" i="21"/>
  <c r="D446" i="21"/>
  <c r="C446" i="21"/>
  <c r="B446" i="21"/>
  <c r="A446" i="21"/>
  <c r="W445" i="21"/>
  <c r="F445" i="21"/>
  <c r="B445" i="21"/>
  <c r="A445" i="21"/>
  <c r="C445" i="21" s="1"/>
  <c r="W444" i="21"/>
  <c r="F444" i="21"/>
  <c r="D444" i="21"/>
  <c r="C444" i="21"/>
  <c r="B444" i="21"/>
  <c r="A444" i="21"/>
  <c r="W443" i="21"/>
  <c r="F443" i="21"/>
  <c r="A443" i="21"/>
  <c r="C443" i="21" s="1"/>
  <c r="W442" i="21"/>
  <c r="F442" i="21"/>
  <c r="D442" i="21"/>
  <c r="C442" i="21"/>
  <c r="B442" i="21"/>
  <c r="A442" i="21"/>
  <c r="W441" i="21"/>
  <c r="F441" i="21"/>
  <c r="D441" i="21"/>
  <c r="A441" i="21"/>
  <c r="C441" i="21" s="1"/>
  <c r="W440" i="21"/>
  <c r="F440" i="21"/>
  <c r="D440" i="21"/>
  <c r="C440" i="21"/>
  <c r="B440" i="21"/>
  <c r="A440" i="21"/>
  <c r="W439" i="21"/>
  <c r="F439" i="21"/>
  <c r="D439" i="21"/>
  <c r="B439" i="21"/>
  <c r="A439" i="21"/>
  <c r="C439" i="21" s="1"/>
  <c r="W438" i="21"/>
  <c r="F438" i="21"/>
  <c r="D438" i="21"/>
  <c r="C438" i="21"/>
  <c r="B438" i="21"/>
  <c r="A438" i="21"/>
  <c r="W437" i="21"/>
  <c r="F437" i="21"/>
  <c r="B437" i="21"/>
  <c r="A437" i="21"/>
  <c r="C437" i="21" s="1"/>
  <c r="W436" i="21"/>
  <c r="F436" i="21"/>
  <c r="D436" i="21"/>
  <c r="C436" i="21"/>
  <c r="B436" i="21"/>
  <c r="A436" i="21"/>
  <c r="W435" i="21"/>
  <c r="F435" i="21"/>
  <c r="A435" i="21"/>
  <c r="C435" i="21" s="1"/>
  <c r="W434" i="21"/>
  <c r="F434" i="21"/>
  <c r="D434" i="21"/>
  <c r="C434" i="21"/>
  <c r="B434" i="21"/>
  <c r="A434" i="21"/>
  <c r="W433" i="21"/>
  <c r="F433" i="21"/>
  <c r="D433" i="21"/>
  <c r="A433" i="21"/>
  <c r="C433" i="21" s="1"/>
  <c r="W432" i="21"/>
  <c r="F432" i="21"/>
  <c r="D432" i="21"/>
  <c r="C432" i="21"/>
  <c r="B432" i="21"/>
  <c r="A432" i="21"/>
  <c r="W431" i="21"/>
  <c r="F431" i="21"/>
  <c r="D431" i="21"/>
  <c r="B431" i="21"/>
  <c r="A431" i="21"/>
  <c r="C431" i="21" s="1"/>
  <c r="W430" i="21"/>
  <c r="F430" i="21"/>
  <c r="D430" i="21"/>
  <c r="C430" i="21"/>
  <c r="B430" i="21"/>
  <c r="A430" i="21"/>
  <c r="W429" i="21"/>
  <c r="F429" i="21"/>
  <c r="B429" i="21"/>
  <c r="A429" i="21"/>
  <c r="C429" i="21" s="1"/>
  <c r="W428" i="21"/>
  <c r="F428" i="21"/>
  <c r="D428" i="21"/>
  <c r="C428" i="21"/>
  <c r="B428" i="21"/>
  <c r="A428" i="21"/>
  <c r="W427" i="21"/>
  <c r="F427" i="21"/>
  <c r="A427" i="21"/>
  <c r="C427" i="21" s="1"/>
  <c r="W426" i="21"/>
  <c r="F426" i="21"/>
  <c r="D426" i="21"/>
  <c r="C426" i="21"/>
  <c r="B426" i="21"/>
  <c r="A426" i="21"/>
  <c r="W425" i="21"/>
  <c r="F425" i="21"/>
  <c r="D425" i="21"/>
  <c r="B425" i="21"/>
  <c r="A425" i="21"/>
  <c r="C425" i="21" s="1"/>
  <c r="W424" i="21"/>
  <c r="F424" i="21"/>
  <c r="D424" i="21"/>
  <c r="C424" i="21"/>
  <c r="B424" i="21"/>
  <c r="A424" i="21"/>
  <c r="W423" i="21"/>
  <c r="F423" i="21"/>
  <c r="D423" i="21"/>
  <c r="A423" i="21"/>
  <c r="C423" i="21" s="1"/>
  <c r="W422" i="21"/>
  <c r="F422" i="21"/>
  <c r="D422" i="21"/>
  <c r="C422" i="21"/>
  <c r="B422" i="21"/>
  <c r="A422" i="21"/>
  <c r="W421" i="21"/>
  <c r="F421" i="21"/>
  <c r="B421" i="21"/>
  <c r="A421" i="21"/>
  <c r="C421" i="21" s="1"/>
  <c r="W420" i="21"/>
  <c r="F420" i="21"/>
  <c r="D420" i="21"/>
  <c r="C420" i="21"/>
  <c r="B420" i="21"/>
  <c r="A420" i="21"/>
  <c r="W419" i="21"/>
  <c r="F419" i="21"/>
  <c r="A419" i="21"/>
  <c r="C419" i="21" s="1"/>
  <c r="W418" i="21"/>
  <c r="F418" i="21"/>
  <c r="D418" i="21"/>
  <c r="C418" i="21"/>
  <c r="B418" i="21"/>
  <c r="A418" i="21"/>
  <c r="W417" i="21"/>
  <c r="F417" i="21"/>
  <c r="D417" i="21"/>
  <c r="B417" i="21"/>
  <c r="A417" i="21"/>
  <c r="C417" i="21" s="1"/>
  <c r="W416" i="21"/>
  <c r="F416" i="21"/>
  <c r="D416" i="21"/>
  <c r="C416" i="21"/>
  <c r="B416" i="21"/>
  <c r="A416" i="21"/>
  <c r="W415" i="21"/>
  <c r="F415" i="21"/>
  <c r="D415" i="21"/>
  <c r="A415" i="21"/>
  <c r="C415" i="21" s="1"/>
  <c r="W414" i="21"/>
  <c r="F414" i="21"/>
  <c r="D414" i="21"/>
  <c r="C414" i="21"/>
  <c r="B414" i="21"/>
  <c r="A414" i="21"/>
  <c r="W413" i="21"/>
  <c r="F413" i="21"/>
  <c r="B413" i="21"/>
  <c r="A413" i="21"/>
  <c r="C413" i="21" s="1"/>
  <c r="W412" i="21"/>
  <c r="F412" i="21"/>
  <c r="D412" i="21"/>
  <c r="C412" i="21"/>
  <c r="B412" i="21"/>
  <c r="A412" i="21"/>
  <c r="W411" i="21"/>
  <c r="F411" i="21"/>
  <c r="A411" i="21"/>
  <c r="C411" i="21" s="1"/>
  <c r="W410" i="21"/>
  <c r="F410" i="21"/>
  <c r="D410" i="21"/>
  <c r="C410" i="21"/>
  <c r="B410" i="21"/>
  <c r="A410" i="21"/>
  <c r="W409" i="21"/>
  <c r="F409" i="21"/>
  <c r="D409" i="21"/>
  <c r="B409" i="21"/>
  <c r="A409" i="21"/>
  <c r="C409" i="21" s="1"/>
  <c r="W408" i="21"/>
  <c r="F408" i="21"/>
  <c r="D408" i="21"/>
  <c r="C408" i="21"/>
  <c r="B408" i="21"/>
  <c r="A408" i="21"/>
  <c r="W407" i="21"/>
  <c r="F407" i="21"/>
  <c r="D407" i="21"/>
  <c r="A407" i="21"/>
  <c r="W406" i="21"/>
  <c r="F406" i="21"/>
  <c r="D406" i="21"/>
  <c r="C406" i="21"/>
  <c r="B406" i="21"/>
  <c r="A406" i="21"/>
  <c r="W405" i="21"/>
  <c r="F405" i="21"/>
  <c r="B405" i="21"/>
  <c r="A405" i="21"/>
  <c r="C405" i="21" s="1"/>
  <c r="W404" i="21"/>
  <c r="F404" i="21"/>
  <c r="D404" i="21"/>
  <c r="C404" i="21"/>
  <c r="B404" i="21"/>
  <c r="A404" i="21"/>
  <c r="W403" i="21"/>
  <c r="F403" i="21"/>
  <c r="D403" i="21"/>
  <c r="A403" i="21"/>
  <c r="W402" i="21"/>
  <c r="F402" i="21"/>
  <c r="D402" i="21"/>
  <c r="C402" i="21"/>
  <c r="B402" i="21"/>
  <c r="A402" i="21"/>
  <c r="W401" i="21"/>
  <c r="F401" i="21"/>
  <c r="D401" i="21"/>
  <c r="B401" i="21"/>
  <c r="A401" i="21"/>
  <c r="C401" i="21" s="1"/>
  <c r="W400" i="21"/>
  <c r="F400" i="21"/>
  <c r="D400" i="21"/>
  <c r="C400" i="21"/>
  <c r="B400" i="21"/>
  <c r="A400" i="21"/>
  <c r="W399" i="21"/>
  <c r="F399" i="21"/>
  <c r="A399" i="21"/>
  <c r="D399" i="21" s="1"/>
  <c r="W398" i="21"/>
  <c r="F398" i="21"/>
  <c r="D398" i="21"/>
  <c r="C398" i="21"/>
  <c r="B398" i="21"/>
  <c r="A398" i="21"/>
  <c r="W397" i="21"/>
  <c r="F397" i="21"/>
  <c r="B397" i="21"/>
  <c r="A397" i="21"/>
  <c r="C397" i="21" s="1"/>
  <c r="W396" i="21"/>
  <c r="F396" i="21"/>
  <c r="D396" i="21"/>
  <c r="C396" i="21"/>
  <c r="B396" i="21"/>
  <c r="A396" i="21"/>
  <c r="W395" i="21"/>
  <c r="F395" i="21"/>
  <c r="A395" i="21"/>
  <c r="D395" i="21" s="1"/>
  <c r="W394" i="21"/>
  <c r="F394" i="21"/>
  <c r="D394" i="21"/>
  <c r="C394" i="21"/>
  <c r="B394" i="21"/>
  <c r="A394" i="21"/>
  <c r="W393" i="21"/>
  <c r="F393" i="21"/>
  <c r="D393" i="21"/>
  <c r="B393" i="21"/>
  <c r="A393" i="21"/>
  <c r="C393" i="21" s="1"/>
  <c r="W392" i="21"/>
  <c r="F392" i="21"/>
  <c r="D392" i="21"/>
  <c r="C392" i="21"/>
  <c r="B392" i="21"/>
  <c r="A392" i="21"/>
  <c r="W391" i="21"/>
  <c r="F391" i="21"/>
  <c r="D391" i="21"/>
  <c r="A391" i="21"/>
  <c r="W390" i="21"/>
  <c r="F390" i="21"/>
  <c r="D390" i="21"/>
  <c r="C390" i="21"/>
  <c r="B390" i="21"/>
  <c r="A390" i="21"/>
  <c r="W389" i="21"/>
  <c r="F389" i="21"/>
  <c r="B389" i="21"/>
  <c r="A389" i="21"/>
  <c r="C389" i="21" s="1"/>
  <c r="W388" i="21"/>
  <c r="F388" i="21"/>
  <c r="D388" i="21"/>
  <c r="C388" i="21"/>
  <c r="B388" i="21"/>
  <c r="A388" i="21"/>
  <c r="W387" i="21"/>
  <c r="F387" i="21"/>
  <c r="D387" i="21"/>
  <c r="A387" i="21"/>
  <c r="W386" i="21"/>
  <c r="F386" i="21"/>
  <c r="D386" i="21"/>
  <c r="C386" i="21"/>
  <c r="B386" i="21"/>
  <c r="A386" i="21"/>
  <c r="W385" i="21"/>
  <c r="F385" i="21"/>
  <c r="D385" i="21"/>
  <c r="B385" i="21"/>
  <c r="A385" i="21"/>
  <c r="C385" i="21" s="1"/>
  <c r="W384" i="21"/>
  <c r="F384" i="21"/>
  <c r="D384" i="21"/>
  <c r="C384" i="21"/>
  <c r="B384" i="21"/>
  <c r="A384" i="21"/>
  <c r="W383" i="21"/>
  <c r="F383" i="21"/>
  <c r="D383" i="21"/>
  <c r="A383" i="21"/>
  <c r="W382" i="21"/>
  <c r="F382" i="21"/>
  <c r="D382" i="21"/>
  <c r="C382" i="21"/>
  <c r="B382" i="21"/>
  <c r="A382" i="21"/>
  <c r="W381" i="21"/>
  <c r="F381" i="21"/>
  <c r="B381" i="21"/>
  <c r="A381" i="21"/>
  <c r="C381" i="21" s="1"/>
  <c r="W380" i="21"/>
  <c r="F380" i="21"/>
  <c r="D380" i="21"/>
  <c r="C380" i="21"/>
  <c r="B380" i="21"/>
  <c r="A380" i="21"/>
  <c r="W379" i="21"/>
  <c r="F379" i="21"/>
  <c r="D379" i="21"/>
  <c r="A379" i="21"/>
  <c r="W378" i="21"/>
  <c r="F378" i="21"/>
  <c r="D378" i="21"/>
  <c r="C378" i="21"/>
  <c r="B378" i="21"/>
  <c r="A378" i="21"/>
  <c r="W377" i="21"/>
  <c r="F377" i="21"/>
  <c r="D377" i="21"/>
  <c r="B377" i="21"/>
  <c r="A377" i="21"/>
  <c r="C377" i="21" s="1"/>
  <c r="W376" i="21"/>
  <c r="F376" i="21"/>
  <c r="D376" i="21"/>
  <c r="C376" i="21"/>
  <c r="B376" i="21"/>
  <c r="A376" i="21"/>
  <c r="W375" i="21"/>
  <c r="F375" i="21"/>
  <c r="D375" i="21"/>
  <c r="A375" i="21"/>
  <c r="W374" i="21"/>
  <c r="F374" i="21"/>
  <c r="D374" i="21"/>
  <c r="C374" i="21"/>
  <c r="B374" i="21"/>
  <c r="A374" i="21"/>
  <c r="W373" i="21"/>
  <c r="F373" i="21"/>
  <c r="B373" i="21"/>
  <c r="A373" i="21"/>
  <c r="C373" i="21" s="1"/>
  <c r="W372" i="21"/>
  <c r="F372" i="21"/>
  <c r="D372" i="21"/>
  <c r="C372" i="21"/>
  <c r="B372" i="21"/>
  <c r="A372" i="21"/>
  <c r="W371" i="21"/>
  <c r="F371" i="21"/>
  <c r="D371" i="21"/>
  <c r="A371" i="21"/>
  <c r="W370" i="21"/>
  <c r="F370" i="21"/>
  <c r="D370" i="21"/>
  <c r="C370" i="21"/>
  <c r="B370" i="21"/>
  <c r="A370" i="21"/>
  <c r="W369" i="21"/>
  <c r="F369" i="21"/>
  <c r="D369" i="21"/>
  <c r="B369" i="21"/>
  <c r="A369" i="21"/>
  <c r="C369" i="21" s="1"/>
  <c r="W368" i="21"/>
  <c r="F368" i="21"/>
  <c r="D368" i="21"/>
  <c r="C368" i="21"/>
  <c r="B368" i="21"/>
  <c r="A368" i="21"/>
  <c r="W367" i="21"/>
  <c r="F367" i="21"/>
  <c r="A367" i="21"/>
  <c r="D367" i="21" s="1"/>
  <c r="W366" i="21"/>
  <c r="F366" i="21"/>
  <c r="D366" i="21"/>
  <c r="C366" i="21"/>
  <c r="B366" i="21"/>
  <c r="A366" i="21"/>
  <c r="W365" i="21"/>
  <c r="F365" i="21"/>
  <c r="B365" i="21"/>
  <c r="A365" i="21"/>
  <c r="C365" i="21" s="1"/>
  <c r="W364" i="21"/>
  <c r="F364" i="21"/>
  <c r="D364" i="21"/>
  <c r="C364" i="21"/>
  <c r="B364" i="21"/>
  <c r="A364" i="21"/>
  <c r="W363" i="21"/>
  <c r="F363" i="21"/>
  <c r="A363" i="21"/>
  <c r="D363" i="21" s="1"/>
  <c r="W362" i="21"/>
  <c r="F362" i="21"/>
  <c r="D362" i="21"/>
  <c r="C362" i="21"/>
  <c r="B362" i="21"/>
  <c r="A362" i="21"/>
  <c r="W361" i="21"/>
  <c r="F361" i="21"/>
  <c r="D361" i="21"/>
  <c r="B361" i="21"/>
  <c r="A361" i="21"/>
  <c r="C361" i="21" s="1"/>
  <c r="W360" i="21"/>
  <c r="F360" i="21"/>
  <c r="D360" i="21"/>
  <c r="C360" i="21"/>
  <c r="B360" i="21"/>
  <c r="A360" i="21"/>
  <c r="W359" i="21"/>
  <c r="F359" i="21"/>
  <c r="D359" i="21"/>
  <c r="A359" i="21"/>
  <c r="W358" i="21"/>
  <c r="F358" i="21"/>
  <c r="D358" i="21"/>
  <c r="C358" i="21"/>
  <c r="B358" i="21"/>
  <c r="A358" i="21"/>
  <c r="W357" i="21"/>
  <c r="F357" i="21"/>
  <c r="B357" i="21"/>
  <c r="A357" i="21"/>
  <c r="C357" i="21" s="1"/>
  <c r="W356" i="21"/>
  <c r="F356" i="21"/>
  <c r="D356" i="21"/>
  <c r="C356" i="21"/>
  <c r="B356" i="21"/>
  <c r="A356" i="21"/>
  <c r="W355" i="21"/>
  <c r="F355" i="21"/>
  <c r="D355" i="21"/>
  <c r="A355" i="21"/>
  <c r="W354" i="21"/>
  <c r="F354" i="21"/>
  <c r="D354" i="21"/>
  <c r="C354" i="21"/>
  <c r="B354" i="21"/>
  <c r="A354" i="21"/>
  <c r="W353" i="21"/>
  <c r="F353" i="21"/>
  <c r="D353" i="21"/>
  <c r="B353" i="21"/>
  <c r="A353" i="21"/>
  <c r="C353" i="21" s="1"/>
  <c r="W352" i="21"/>
  <c r="F352" i="21"/>
  <c r="D352" i="21"/>
  <c r="C352" i="21"/>
  <c r="B352" i="21"/>
  <c r="A352" i="21"/>
  <c r="W351" i="21"/>
  <c r="F351" i="21"/>
  <c r="D351" i="21"/>
  <c r="A351" i="21"/>
  <c r="W350" i="21"/>
  <c r="F350" i="21"/>
  <c r="D350" i="21"/>
  <c r="C350" i="21"/>
  <c r="B350" i="21"/>
  <c r="A350" i="21"/>
  <c r="W349" i="21"/>
  <c r="F349" i="21"/>
  <c r="B349" i="21"/>
  <c r="A349" i="21"/>
  <c r="C349" i="21" s="1"/>
  <c r="W348" i="21"/>
  <c r="F348" i="21"/>
  <c r="D348" i="21"/>
  <c r="C348" i="21"/>
  <c r="B348" i="21"/>
  <c r="A348" i="21"/>
  <c r="W347" i="21"/>
  <c r="F347" i="21"/>
  <c r="D347" i="21"/>
  <c r="A347" i="21"/>
  <c r="W346" i="21"/>
  <c r="F346" i="21"/>
  <c r="D346" i="21"/>
  <c r="C346" i="21"/>
  <c r="B346" i="21"/>
  <c r="A346" i="21"/>
  <c r="W345" i="21"/>
  <c r="F345" i="21"/>
  <c r="D345" i="21"/>
  <c r="B345" i="21"/>
  <c r="A345" i="21"/>
  <c r="C345" i="21" s="1"/>
  <c r="W344" i="21"/>
  <c r="F344" i="21"/>
  <c r="D344" i="21"/>
  <c r="C344" i="21"/>
  <c r="B344" i="21"/>
  <c r="A344" i="21"/>
  <c r="W343" i="21"/>
  <c r="F343" i="21"/>
  <c r="D343" i="21"/>
  <c r="A343" i="21"/>
  <c r="W342" i="21"/>
  <c r="F342" i="21"/>
  <c r="D342" i="21"/>
  <c r="C342" i="21"/>
  <c r="B342" i="21"/>
  <c r="A342" i="21"/>
  <c r="W341" i="21"/>
  <c r="F341" i="21"/>
  <c r="B341" i="21"/>
  <c r="A341" i="21"/>
  <c r="C341" i="21" s="1"/>
  <c r="W340" i="21"/>
  <c r="F340" i="21"/>
  <c r="D340" i="21"/>
  <c r="C340" i="21"/>
  <c r="B340" i="21"/>
  <c r="A340" i="21"/>
  <c r="W339" i="21"/>
  <c r="F339" i="21"/>
  <c r="D339" i="21"/>
  <c r="A339" i="21"/>
  <c r="W338" i="21"/>
  <c r="F338" i="21"/>
  <c r="D338" i="21"/>
  <c r="C338" i="21"/>
  <c r="B338" i="21"/>
  <c r="A338" i="21"/>
  <c r="W337" i="21"/>
  <c r="F337" i="21"/>
  <c r="D337" i="21"/>
  <c r="B337" i="21"/>
  <c r="A337" i="21"/>
  <c r="C337" i="21" s="1"/>
  <c r="W336" i="21"/>
  <c r="F336" i="21"/>
  <c r="D336" i="21"/>
  <c r="C336" i="21"/>
  <c r="B336" i="21"/>
  <c r="A336" i="21"/>
  <c r="W335" i="21"/>
  <c r="F335" i="21"/>
  <c r="A335" i="21"/>
  <c r="D335" i="21" s="1"/>
  <c r="W334" i="21"/>
  <c r="F334" i="21"/>
  <c r="D334" i="21"/>
  <c r="C334" i="21"/>
  <c r="B334" i="21"/>
  <c r="A334" i="21"/>
  <c r="W333" i="21"/>
  <c r="F333" i="21"/>
  <c r="B333" i="21"/>
  <c r="A333" i="21"/>
  <c r="C333" i="21" s="1"/>
  <c r="W332" i="21"/>
  <c r="F332" i="21"/>
  <c r="D332" i="21"/>
  <c r="C332" i="21"/>
  <c r="B332" i="21"/>
  <c r="A332" i="21"/>
  <c r="W331" i="21"/>
  <c r="F331" i="21"/>
  <c r="A331" i="21"/>
  <c r="D331" i="21" s="1"/>
  <c r="W330" i="21"/>
  <c r="F330" i="21"/>
  <c r="A330" i="21"/>
  <c r="C330" i="21" s="1"/>
  <c r="W329" i="21"/>
  <c r="F329" i="21"/>
  <c r="A329" i="21"/>
  <c r="C329" i="21" s="1"/>
  <c r="W328" i="21"/>
  <c r="F328" i="21"/>
  <c r="A328" i="21"/>
  <c r="C328" i="21" s="1"/>
  <c r="W327" i="21"/>
  <c r="F327" i="21"/>
  <c r="A327" i="21"/>
  <c r="C327" i="21" s="1"/>
  <c r="W326" i="21"/>
  <c r="F326" i="21"/>
  <c r="A326" i="21"/>
  <c r="C326" i="21" s="1"/>
  <c r="W325" i="21"/>
  <c r="F325" i="21"/>
  <c r="A325" i="21"/>
  <c r="C325" i="21" s="1"/>
  <c r="W324" i="21"/>
  <c r="F324" i="21"/>
  <c r="A324" i="21"/>
  <c r="C324" i="21" s="1"/>
  <c r="W323" i="21"/>
  <c r="F323" i="21"/>
  <c r="A323" i="21"/>
  <c r="C323" i="21" s="1"/>
  <c r="W322" i="21"/>
  <c r="F322" i="21"/>
  <c r="A322" i="21"/>
  <c r="C322" i="21" s="1"/>
  <c r="W321" i="21"/>
  <c r="F321" i="21"/>
  <c r="A321" i="21"/>
  <c r="C321" i="21" s="1"/>
  <c r="W320" i="21"/>
  <c r="F320" i="21"/>
  <c r="A320" i="21"/>
  <c r="C320" i="21" s="1"/>
  <c r="W319" i="21"/>
  <c r="F319" i="21"/>
  <c r="A319" i="21"/>
  <c r="C319" i="21" s="1"/>
  <c r="W318" i="21"/>
  <c r="F318" i="21"/>
  <c r="A318" i="21"/>
  <c r="C318" i="21" s="1"/>
  <c r="W317" i="21"/>
  <c r="F317" i="21"/>
  <c r="A317" i="21"/>
  <c r="C317" i="21" s="1"/>
  <c r="W316" i="21"/>
  <c r="F316" i="21"/>
  <c r="A316" i="21"/>
  <c r="C316" i="21" s="1"/>
  <c r="W315" i="21"/>
  <c r="F315" i="21"/>
  <c r="A315" i="21"/>
  <c r="C315" i="21" s="1"/>
  <c r="W314" i="21"/>
  <c r="F314" i="21"/>
  <c r="A314" i="21"/>
  <c r="C314" i="21" s="1"/>
  <c r="W313" i="21"/>
  <c r="F313" i="21"/>
  <c r="A313" i="21"/>
  <c r="C313" i="21" s="1"/>
  <c r="W312" i="21"/>
  <c r="F312" i="21"/>
  <c r="A312" i="21"/>
  <c r="C312" i="21" s="1"/>
  <c r="W311" i="21"/>
  <c r="F311" i="21"/>
  <c r="A311" i="21"/>
  <c r="C311" i="21" s="1"/>
  <c r="W310" i="21"/>
  <c r="F310" i="21"/>
  <c r="A310" i="21"/>
  <c r="C310" i="21" s="1"/>
  <c r="W309" i="21"/>
  <c r="F309" i="21"/>
  <c r="A309" i="21"/>
  <c r="C309" i="21" s="1"/>
  <c r="W308" i="21"/>
  <c r="F308" i="21"/>
  <c r="A308" i="21"/>
  <c r="C308" i="21" s="1"/>
  <c r="W307" i="21"/>
  <c r="F307" i="21"/>
  <c r="A307" i="21"/>
  <c r="C307" i="21" s="1"/>
  <c r="W306" i="21"/>
  <c r="F306" i="21"/>
  <c r="A306" i="21"/>
  <c r="C306" i="21" s="1"/>
  <c r="W305" i="21"/>
  <c r="F305" i="21"/>
  <c r="A305" i="21"/>
  <c r="C305" i="21" s="1"/>
  <c r="W304" i="21"/>
  <c r="F304" i="21"/>
  <c r="A304" i="21"/>
  <c r="C304" i="21" s="1"/>
  <c r="W303" i="21"/>
  <c r="F303" i="21"/>
  <c r="A303" i="21"/>
  <c r="C303" i="21" s="1"/>
  <c r="W302" i="21"/>
  <c r="F302" i="21"/>
  <c r="A302" i="21"/>
  <c r="C302" i="21" s="1"/>
  <c r="W301" i="21"/>
  <c r="F301" i="21"/>
  <c r="A301" i="21"/>
  <c r="C301" i="21" s="1"/>
  <c r="W300" i="21"/>
  <c r="F300" i="21"/>
  <c r="A300" i="21"/>
  <c r="C300" i="21" s="1"/>
  <c r="W299" i="21"/>
  <c r="F299" i="21"/>
  <c r="A299" i="21"/>
  <c r="C299" i="21" s="1"/>
  <c r="W298" i="21"/>
  <c r="F298" i="21"/>
  <c r="A298" i="21"/>
  <c r="C298" i="21" s="1"/>
  <c r="W297" i="21"/>
  <c r="F297" i="21"/>
  <c r="A297" i="21"/>
  <c r="C297" i="21" s="1"/>
  <c r="W296" i="21"/>
  <c r="F296" i="21"/>
  <c r="A296" i="21"/>
  <c r="C296" i="21" s="1"/>
  <c r="W295" i="21"/>
  <c r="F295" i="21"/>
  <c r="A295" i="21"/>
  <c r="C295" i="21" s="1"/>
  <c r="W294" i="21"/>
  <c r="F294" i="21"/>
  <c r="A294" i="21"/>
  <c r="C294" i="21" s="1"/>
  <c r="W293" i="21"/>
  <c r="F293" i="21"/>
  <c r="A293" i="21"/>
  <c r="C293" i="21" s="1"/>
  <c r="W292" i="21"/>
  <c r="F292" i="21"/>
  <c r="A292" i="21"/>
  <c r="W291" i="21"/>
  <c r="F291" i="21"/>
  <c r="A291" i="21"/>
  <c r="W290" i="21"/>
  <c r="F290" i="21"/>
  <c r="A290" i="21"/>
  <c r="W289" i="21"/>
  <c r="F289" i="21"/>
  <c r="A289" i="21"/>
  <c r="W288" i="21"/>
  <c r="F288" i="21"/>
  <c r="A288" i="21"/>
  <c r="W287" i="21"/>
  <c r="F287" i="21"/>
  <c r="A287" i="21"/>
  <c r="W286" i="21"/>
  <c r="F286" i="21"/>
  <c r="A286" i="21"/>
  <c r="W285" i="21"/>
  <c r="F285" i="21"/>
  <c r="A285" i="21"/>
  <c r="W284" i="21"/>
  <c r="F284" i="21"/>
  <c r="B284" i="21"/>
  <c r="A284" i="21"/>
  <c r="D284" i="21" s="1"/>
  <c r="W283" i="21"/>
  <c r="F283" i="21"/>
  <c r="D283" i="21"/>
  <c r="C283" i="21"/>
  <c r="B283" i="21"/>
  <c r="A283" i="21"/>
  <c r="W282" i="21"/>
  <c r="F282" i="21"/>
  <c r="D282" i="21"/>
  <c r="B282" i="21"/>
  <c r="A282" i="21"/>
  <c r="C282" i="21" s="1"/>
  <c r="W281" i="21"/>
  <c r="F281" i="21"/>
  <c r="D281" i="21"/>
  <c r="C281" i="21"/>
  <c r="B281" i="21"/>
  <c r="A281" i="21"/>
  <c r="W280" i="21"/>
  <c r="F280" i="21"/>
  <c r="D280" i="21"/>
  <c r="B280" i="21"/>
  <c r="A280" i="21"/>
  <c r="C280" i="21" s="1"/>
  <c r="W279" i="21"/>
  <c r="F279" i="21"/>
  <c r="D279" i="21"/>
  <c r="C279" i="21"/>
  <c r="B279" i="21"/>
  <c r="A279" i="21"/>
  <c r="W278" i="21"/>
  <c r="F278" i="21"/>
  <c r="D278" i="21"/>
  <c r="B278" i="21"/>
  <c r="A278" i="21"/>
  <c r="C278" i="21" s="1"/>
  <c r="W277" i="21"/>
  <c r="F277" i="21"/>
  <c r="D277" i="21"/>
  <c r="C277" i="21"/>
  <c r="B277" i="21"/>
  <c r="A277" i="21"/>
  <c r="W276" i="21"/>
  <c r="F276" i="21"/>
  <c r="D276" i="21"/>
  <c r="B276" i="21"/>
  <c r="A276" i="21"/>
  <c r="C276" i="21" s="1"/>
  <c r="W275" i="21"/>
  <c r="F275" i="21"/>
  <c r="D275" i="21"/>
  <c r="C275" i="21"/>
  <c r="B275" i="21"/>
  <c r="A275" i="21"/>
  <c r="W274" i="21"/>
  <c r="F274" i="21"/>
  <c r="D274" i="21"/>
  <c r="B274" i="21"/>
  <c r="A274" i="21"/>
  <c r="C274" i="21" s="1"/>
  <c r="W273" i="21"/>
  <c r="F273" i="21"/>
  <c r="D273" i="21"/>
  <c r="C273" i="21"/>
  <c r="B273" i="21"/>
  <c r="A273" i="21"/>
  <c r="W272" i="21"/>
  <c r="F272" i="21"/>
  <c r="D272" i="21"/>
  <c r="B272" i="21"/>
  <c r="A272" i="21"/>
  <c r="C272" i="21" s="1"/>
  <c r="W271" i="21"/>
  <c r="F271" i="21"/>
  <c r="D271" i="21"/>
  <c r="C271" i="21"/>
  <c r="B271" i="21"/>
  <c r="A271" i="21"/>
  <c r="W270" i="21"/>
  <c r="F270" i="21"/>
  <c r="D270" i="21"/>
  <c r="B270" i="21"/>
  <c r="A270" i="21"/>
  <c r="C270" i="21" s="1"/>
  <c r="W269" i="21"/>
  <c r="F269" i="21"/>
  <c r="D269" i="21"/>
  <c r="C269" i="21"/>
  <c r="B269" i="21"/>
  <c r="A269" i="21"/>
  <c r="W268" i="21"/>
  <c r="F268" i="21"/>
  <c r="D268" i="21"/>
  <c r="B268" i="21"/>
  <c r="A268" i="21"/>
  <c r="C268" i="21" s="1"/>
  <c r="W267" i="21"/>
  <c r="F267" i="21"/>
  <c r="D267" i="21"/>
  <c r="C267" i="21"/>
  <c r="B267" i="21"/>
  <c r="A267" i="21"/>
  <c r="W266" i="21"/>
  <c r="F266" i="21"/>
  <c r="D266" i="21"/>
  <c r="B266" i="21"/>
  <c r="A266" i="21"/>
  <c r="C266" i="21" s="1"/>
  <c r="W265" i="21"/>
  <c r="F265" i="21"/>
  <c r="D265" i="21"/>
  <c r="C265" i="21"/>
  <c r="B265" i="21"/>
  <c r="A265" i="21"/>
  <c r="W264" i="21"/>
  <c r="F264" i="21"/>
  <c r="D264" i="21"/>
  <c r="B264" i="21"/>
  <c r="A264" i="21"/>
  <c r="C264" i="21" s="1"/>
  <c r="W263" i="21"/>
  <c r="F263" i="21"/>
  <c r="D263" i="21"/>
  <c r="C263" i="21"/>
  <c r="B263" i="21"/>
  <c r="A263" i="21"/>
  <c r="W262" i="21"/>
  <c r="F262" i="21"/>
  <c r="D262" i="21"/>
  <c r="B262" i="21"/>
  <c r="A262" i="21"/>
  <c r="C262" i="21" s="1"/>
  <c r="W261" i="21"/>
  <c r="F261" i="21"/>
  <c r="D261" i="21"/>
  <c r="C261" i="21"/>
  <c r="B261" i="21"/>
  <c r="A261" i="21"/>
  <c r="W260" i="21"/>
  <c r="F260" i="21"/>
  <c r="D260" i="21"/>
  <c r="B260" i="21"/>
  <c r="A260" i="21"/>
  <c r="C260" i="21" s="1"/>
  <c r="W259" i="21"/>
  <c r="F259" i="21"/>
  <c r="D259" i="21"/>
  <c r="C259" i="21"/>
  <c r="B259" i="21"/>
  <c r="A259" i="21"/>
  <c r="W258" i="21"/>
  <c r="F258" i="21"/>
  <c r="D258" i="21"/>
  <c r="B258" i="21"/>
  <c r="A258" i="21"/>
  <c r="C258" i="21" s="1"/>
  <c r="W257" i="21"/>
  <c r="F257" i="21"/>
  <c r="D257" i="21"/>
  <c r="C257" i="21"/>
  <c r="B257" i="21"/>
  <c r="A257" i="21"/>
  <c r="W256" i="21"/>
  <c r="F256" i="21"/>
  <c r="A256" i="21"/>
  <c r="C256" i="21" s="1"/>
  <c r="W255" i="21"/>
  <c r="F255" i="21"/>
  <c r="D255" i="21"/>
  <c r="C255" i="21"/>
  <c r="B255" i="21"/>
  <c r="A255" i="21"/>
  <c r="W254" i="21"/>
  <c r="F254" i="21"/>
  <c r="A254" i="21"/>
  <c r="C254" i="21" s="1"/>
  <c r="W253" i="21"/>
  <c r="F253" i="21"/>
  <c r="D253" i="21"/>
  <c r="C253" i="21"/>
  <c r="B253" i="21"/>
  <c r="A253" i="21"/>
  <c r="W252" i="21"/>
  <c r="F252" i="21"/>
  <c r="D252" i="21"/>
  <c r="A252" i="21"/>
  <c r="C252" i="21" s="1"/>
  <c r="W251" i="21"/>
  <c r="F251" i="21"/>
  <c r="D251" i="21"/>
  <c r="C251" i="21"/>
  <c r="B251" i="21"/>
  <c r="A251" i="21"/>
  <c r="W250" i="21"/>
  <c r="F250" i="21"/>
  <c r="D250" i="21"/>
  <c r="B250" i="21"/>
  <c r="A250" i="21"/>
  <c r="C250" i="21" s="1"/>
  <c r="W249" i="21"/>
  <c r="F249" i="21"/>
  <c r="D249" i="21"/>
  <c r="C249" i="21"/>
  <c r="B249" i="21"/>
  <c r="A249" i="21"/>
  <c r="W248" i="21"/>
  <c r="F248" i="21"/>
  <c r="A248" i="21"/>
  <c r="C248" i="21" s="1"/>
  <c r="W247" i="21"/>
  <c r="F247" i="21"/>
  <c r="D247" i="21"/>
  <c r="C247" i="21"/>
  <c r="B247" i="21"/>
  <c r="A247" i="21"/>
  <c r="W246" i="21"/>
  <c r="F246" i="21"/>
  <c r="A246" i="21"/>
  <c r="C246" i="21" s="1"/>
  <c r="W245" i="21"/>
  <c r="F245" i="21"/>
  <c r="D245" i="21"/>
  <c r="C245" i="21"/>
  <c r="B245" i="21"/>
  <c r="A245" i="21"/>
  <c r="W244" i="21"/>
  <c r="F244" i="21"/>
  <c r="D244" i="21"/>
  <c r="A244" i="21"/>
  <c r="C244" i="21" s="1"/>
  <c r="W243" i="21"/>
  <c r="F243" i="21"/>
  <c r="D243" i="21"/>
  <c r="C243" i="21"/>
  <c r="B243" i="21"/>
  <c r="A243" i="21"/>
  <c r="W242" i="21"/>
  <c r="F242" i="21"/>
  <c r="D242" i="21"/>
  <c r="B242" i="21"/>
  <c r="A242" i="21"/>
  <c r="C242" i="21" s="1"/>
  <c r="W241" i="21"/>
  <c r="F241" i="21"/>
  <c r="D241" i="21"/>
  <c r="C241" i="21"/>
  <c r="B241" i="21"/>
  <c r="A241" i="21"/>
  <c r="W240" i="21"/>
  <c r="F240" i="21"/>
  <c r="A240" i="21"/>
  <c r="C240" i="21" s="1"/>
  <c r="W239" i="21"/>
  <c r="F239" i="21"/>
  <c r="D239" i="21"/>
  <c r="C239" i="21"/>
  <c r="B239" i="21"/>
  <c r="A239" i="21"/>
  <c r="W238" i="21"/>
  <c r="F238" i="21"/>
  <c r="A238" i="21"/>
  <c r="C238" i="21" s="1"/>
  <c r="W237" i="21"/>
  <c r="F237" i="21"/>
  <c r="D237" i="21"/>
  <c r="C237" i="21"/>
  <c r="B237" i="21"/>
  <c r="A237" i="21"/>
  <c r="W236" i="21"/>
  <c r="F236" i="21"/>
  <c r="D236" i="21"/>
  <c r="A236" i="21"/>
  <c r="C236" i="21" s="1"/>
  <c r="W235" i="21"/>
  <c r="F235" i="21"/>
  <c r="D235" i="21"/>
  <c r="C235" i="21"/>
  <c r="B235" i="21"/>
  <c r="A235" i="21"/>
  <c r="W234" i="21"/>
  <c r="F234" i="21"/>
  <c r="D234" i="21"/>
  <c r="B234" i="21"/>
  <c r="A234" i="21"/>
  <c r="C234" i="21" s="1"/>
  <c r="W233" i="21"/>
  <c r="F233" i="21"/>
  <c r="D233" i="21"/>
  <c r="C233" i="21"/>
  <c r="B233" i="21"/>
  <c r="A233" i="21"/>
  <c r="W232" i="21"/>
  <c r="F232" i="21"/>
  <c r="A232" i="21"/>
  <c r="C232" i="21" s="1"/>
  <c r="W231" i="21"/>
  <c r="F231" i="21"/>
  <c r="D231" i="21"/>
  <c r="C231" i="21"/>
  <c r="B231" i="21"/>
  <c r="A231" i="21"/>
  <c r="W230" i="21"/>
  <c r="F230" i="21"/>
  <c r="A230" i="21"/>
  <c r="C230" i="21" s="1"/>
  <c r="W229" i="21"/>
  <c r="F229" i="21"/>
  <c r="D229" i="21"/>
  <c r="C229" i="21"/>
  <c r="B229" i="21"/>
  <c r="A229" i="21"/>
  <c r="W228" i="21"/>
  <c r="F228" i="21"/>
  <c r="D228" i="21"/>
  <c r="A228" i="21"/>
  <c r="C228" i="21" s="1"/>
  <c r="W227" i="21"/>
  <c r="F227" i="21"/>
  <c r="D227" i="21"/>
  <c r="C227" i="21"/>
  <c r="B227" i="21"/>
  <c r="A227" i="21"/>
  <c r="W226" i="21"/>
  <c r="F226" i="21"/>
  <c r="D226" i="21"/>
  <c r="B226" i="21"/>
  <c r="A226" i="21"/>
  <c r="C226" i="21" s="1"/>
  <c r="W225" i="21"/>
  <c r="F225" i="21"/>
  <c r="D225" i="21"/>
  <c r="C225" i="21"/>
  <c r="B225" i="21"/>
  <c r="A225" i="21"/>
  <c r="W224" i="21"/>
  <c r="F224" i="21"/>
  <c r="A224" i="21"/>
  <c r="C224" i="21" s="1"/>
  <c r="W223" i="21"/>
  <c r="F223" i="21"/>
  <c r="C223" i="21"/>
  <c r="A223" i="21"/>
  <c r="D223" i="21" s="1"/>
  <c r="W222" i="21"/>
  <c r="F222" i="21"/>
  <c r="A222" i="21"/>
  <c r="C222" i="21" s="1"/>
  <c r="W221" i="21"/>
  <c r="F221" i="21"/>
  <c r="C221" i="21"/>
  <c r="A221" i="21"/>
  <c r="D221" i="21" s="1"/>
  <c r="W220" i="21"/>
  <c r="F220" i="21"/>
  <c r="A220" i="21"/>
  <c r="C220" i="21" s="1"/>
  <c r="W219" i="21"/>
  <c r="F219" i="21"/>
  <c r="C219" i="21"/>
  <c r="A219" i="21"/>
  <c r="D219" i="21" s="1"/>
  <c r="W218" i="21"/>
  <c r="F218" i="21"/>
  <c r="A218" i="21"/>
  <c r="C218" i="21" s="1"/>
  <c r="W217" i="21"/>
  <c r="F217" i="21"/>
  <c r="D217" i="21"/>
  <c r="C217" i="21"/>
  <c r="A217" i="21"/>
  <c r="B217" i="21" s="1"/>
  <c r="W216" i="21"/>
  <c r="F216" i="21"/>
  <c r="A216" i="21"/>
  <c r="C216" i="21" s="1"/>
  <c r="W215" i="21"/>
  <c r="F215" i="21"/>
  <c r="D215" i="21"/>
  <c r="C215" i="21"/>
  <c r="A215" i="21"/>
  <c r="B215" i="21" s="1"/>
  <c r="W214" i="21"/>
  <c r="F214" i="21"/>
  <c r="A214" i="21"/>
  <c r="C214" i="21" s="1"/>
  <c r="W213" i="21"/>
  <c r="F213" i="21"/>
  <c r="D213" i="21"/>
  <c r="C213" i="21"/>
  <c r="A213" i="21"/>
  <c r="B213" i="21" s="1"/>
  <c r="W212" i="21"/>
  <c r="F212" i="21"/>
  <c r="A212" i="21"/>
  <c r="C212" i="21" s="1"/>
  <c r="W211" i="21"/>
  <c r="F211" i="21"/>
  <c r="D211" i="21"/>
  <c r="C211" i="21"/>
  <c r="A211" i="21"/>
  <c r="B211" i="21" s="1"/>
  <c r="W210" i="21"/>
  <c r="F210" i="21"/>
  <c r="A210" i="21"/>
  <c r="C210" i="21" s="1"/>
  <c r="W209" i="21"/>
  <c r="F209" i="21"/>
  <c r="D209" i="21"/>
  <c r="C209" i="21"/>
  <c r="A209" i="21"/>
  <c r="B209" i="21" s="1"/>
  <c r="W208" i="21"/>
  <c r="F208" i="21"/>
  <c r="A208" i="21"/>
  <c r="C208" i="21" s="1"/>
  <c r="W207" i="21"/>
  <c r="F207" i="21"/>
  <c r="D207" i="21"/>
  <c r="C207" i="21"/>
  <c r="A207" i="21"/>
  <c r="B207" i="21" s="1"/>
  <c r="W206" i="21"/>
  <c r="F206" i="21"/>
  <c r="A206" i="21"/>
  <c r="C206" i="21" s="1"/>
  <c r="W205" i="21"/>
  <c r="F205" i="21"/>
  <c r="D205" i="21"/>
  <c r="C205" i="21"/>
  <c r="A205" i="21"/>
  <c r="B205" i="21" s="1"/>
  <c r="W204" i="21"/>
  <c r="F204" i="21"/>
  <c r="A204" i="21"/>
  <c r="C204" i="21" s="1"/>
  <c r="W203" i="21"/>
  <c r="F203" i="21"/>
  <c r="D203" i="21"/>
  <c r="C203" i="21"/>
  <c r="A203" i="21"/>
  <c r="B203" i="21" s="1"/>
  <c r="W202" i="21"/>
  <c r="F202" i="21"/>
  <c r="A202" i="21"/>
  <c r="C202" i="21" s="1"/>
  <c r="W201" i="21"/>
  <c r="F201" i="21"/>
  <c r="D201" i="21"/>
  <c r="C201" i="21"/>
  <c r="A201" i="21"/>
  <c r="B201" i="21" s="1"/>
  <c r="W200" i="21"/>
  <c r="F200" i="21"/>
  <c r="A200" i="21"/>
  <c r="C200" i="21" s="1"/>
  <c r="W199" i="21"/>
  <c r="F199" i="21"/>
  <c r="D199" i="21"/>
  <c r="C199" i="21"/>
  <c r="A199" i="21"/>
  <c r="B199" i="21" s="1"/>
  <c r="W198" i="21"/>
  <c r="F198" i="21"/>
  <c r="A198" i="21"/>
  <c r="C198" i="21" s="1"/>
  <c r="W197" i="21"/>
  <c r="F197" i="21"/>
  <c r="D197" i="21"/>
  <c r="C197" i="21"/>
  <c r="A197" i="21"/>
  <c r="B197" i="21" s="1"/>
  <c r="W196" i="21"/>
  <c r="F196" i="21"/>
  <c r="A196" i="21"/>
  <c r="C196" i="21" s="1"/>
  <c r="W195" i="21"/>
  <c r="F195" i="21"/>
  <c r="D195" i="21"/>
  <c r="C195" i="21"/>
  <c r="A195" i="21"/>
  <c r="B195" i="21" s="1"/>
  <c r="W194" i="21"/>
  <c r="F194" i="21"/>
  <c r="A194" i="21"/>
  <c r="C194" i="21" s="1"/>
  <c r="W193" i="21"/>
  <c r="F193" i="21"/>
  <c r="D193" i="21"/>
  <c r="C193" i="21"/>
  <c r="A193" i="21"/>
  <c r="B193" i="21" s="1"/>
  <c r="W192" i="21"/>
  <c r="F192" i="21"/>
  <c r="A192" i="21"/>
  <c r="C192" i="21" s="1"/>
  <c r="W191" i="21"/>
  <c r="F191" i="21"/>
  <c r="D191" i="21"/>
  <c r="C191" i="21"/>
  <c r="A191" i="21"/>
  <c r="B191" i="21" s="1"/>
  <c r="W190" i="21"/>
  <c r="F190" i="21"/>
  <c r="A190" i="21"/>
  <c r="C190" i="21" s="1"/>
  <c r="W189" i="21"/>
  <c r="F189" i="21"/>
  <c r="D189" i="21"/>
  <c r="C189" i="21"/>
  <c r="A189" i="21"/>
  <c r="B189" i="21" s="1"/>
  <c r="W188" i="21"/>
  <c r="F188" i="21"/>
  <c r="A188" i="21"/>
  <c r="C188" i="21" s="1"/>
  <c r="W187" i="21"/>
  <c r="F187" i="21"/>
  <c r="D187" i="21"/>
  <c r="C187" i="21"/>
  <c r="A187" i="21"/>
  <c r="B187" i="21" s="1"/>
  <c r="W186" i="21"/>
  <c r="F186" i="21"/>
  <c r="A186" i="21"/>
  <c r="C186" i="21" s="1"/>
  <c r="W185" i="21"/>
  <c r="F185" i="21"/>
  <c r="D185" i="21"/>
  <c r="C185" i="21"/>
  <c r="A185" i="21"/>
  <c r="B185" i="21" s="1"/>
  <c r="W184" i="21"/>
  <c r="F184" i="21"/>
  <c r="A184" i="21"/>
  <c r="C184" i="21" s="1"/>
  <c r="W183" i="21"/>
  <c r="F183" i="21"/>
  <c r="D183" i="21"/>
  <c r="C183" i="21"/>
  <c r="A183" i="21"/>
  <c r="B183" i="21" s="1"/>
  <c r="W182" i="21"/>
  <c r="F182" i="21"/>
  <c r="A182" i="21"/>
  <c r="C182" i="21" s="1"/>
  <c r="W181" i="21"/>
  <c r="F181" i="21"/>
  <c r="D181" i="21"/>
  <c r="C181" i="21"/>
  <c r="A181" i="21"/>
  <c r="B181" i="21" s="1"/>
  <c r="W180" i="21"/>
  <c r="F180" i="21"/>
  <c r="A180" i="21"/>
  <c r="C180" i="21" s="1"/>
  <c r="W179" i="21"/>
  <c r="F179" i="21"/>
  <c r="D179" i="21"/>
  <c r="C179" i="21"/>
  <c r="A179" i="21"/>
  <c r="B179" i="21" s="1"/>
  <c r="W178" i="21"/>
  <c r="F178" i="21"/>
  <c r="A178" i="21"/>
  <c r="C178" i="21" s="1"/>
  <c r="W177" i="21"/>
  <c r="F177" i="21"/>
  <c r="D177" i="21"/>
  <c r="C177" i="21"/>
  <c r="A177" i="21"/>
  <c r="B177" i="21" s="1"/>
  <c r="W176" i="21"/>
  <c r="F176" i="21"/>
  <c r="A176" i="21"/>
  <c r="C176" i="21" s="1"/>
  <c r="W175" i="21"/>
  <c r="F175" i="21"/>
  <c r="D175" i="21"/>
  <c r="C175" i="21"/>
  <c r="A175" i="21"/>
  <c r="B175" i="21" s="1"/>
  <c r="W174" i="21"/>
  <c r="F174" i="21"/>
  <c r="A174" i="21"/>
  <c r="C174" i="21" s="1"/>
  <c r="W173" i="21"/>
  <c r="F173" i="21"/>
  <c r="D173" i="21"/>
  <c r="C173" i="21"/>
  <c r="A173" i="21"/>
  <c r="B173" i="21" s="1"/>
  <c r="W172" i="21"/>
  <c r="F172" i="21"/>
  <c r="A172" i="21"/>
  <c r="C172" i="21" s="1"/>
  <c r="W171" i="21"/>
  <c r="F171" i="21"/>
  <c r="D171" i="21"/>
  <c r="C171" i="21"/>
  <c r="A171" i="21"/>
  <c r="B171" i="21" s="1"/>
  <c r="W170" i="21"/>
  <c r="F170" i="21"/>
  <c r="A170" i="21"/>
  <c r="C170" i="21" s="1"/>
  <c r="W169" i="21"/>
  <c r="F169" i="21"/>
  <c r="D169" i="21"/>
  <c r="C169" i="21"/>
  <c r="A169" i="21"/>
  <c r="B169" i="21" s="1"/>
  <c r="W168" i="21"/>
  <c r="F168" i="21"/>
  <c r="A168" i="21"/>
  <c r="C168" i="21" s="1"/>
  <c r="W167" i="21"/>
  <c r="F167" i="21"/>
  <c r="D167" i="21"/>
  <c r="C167" i="21"/>
  <c r="A167" i="21"/>
  <c r="B167" i="21" s="1"/>
  <c r="W166" i="21"/>
  <c r="F166" i="21"/>
  <c r="A166" i="21"/>
  <c r="C166" i="21" s="1"/>
  <c r="W165" i="21"/>
  <c r="F165" i="21"/>
  <c r="D165" i="21"/>
  <c r="C165" i="21"/>
  <c r="A165" i="21"/>
  <c r="B165" i="21" s="1"/>
  <c r="W164" i="21"/>
  <c r="F164" i="21"/>
  <c r="A164" i="21"/>
  <c r="C164" i="21" s="1"/>
  <c r="W163" i="21"/>
  <c r="F163" i="21"/>
  <c r="D163" i="21"/>
  <c r="C163" i="21"/>
  <c r="A163" i="21"/>
  <c r="B163" i="21" s="1"/>
  <c r="W162" i="21"/>
  <c r="F162" i="21"/>
  <c r="A162" i="21"/>
  <c r="C162" i="21" s="1"/>
  <c r="W161" i="21"/>
  <c r="F161" i="21"/>
  <c r="D161" i="21"/>
  <c r="C161" i="21"/>
  <c r="A161" i="21"/>
  <c r="B161" i="21" s="1"/>
  <c r="W160" i="21"/>
  <c r="F160" i="21"/>
  <c r="A160" i="21"/>
  <c r="C160" i="21" s="1"/>
  <c r="W159" i="21"/>
  <c r="F159" i="21"/>
  <c r="D159" i="21"/>
  <c r="C159" i="21"/>
  <c r="A159" i="21"/>
  <c r="B159" i="21" s="1"/>
  <c r="W158" i="21"/>
  <c r="F158" i="21"/>
  <c r="A158" i="21"/>
  <c r="C158" i="21" s="1"/>
  <c r="W157" i="21"/>
  <c r="F157" i="21"/>
  <c r="D157" i="21"/>
  <c r="C157" i="21"/>
  <c r="A157" i="21"/>
  <c r="B157" i="21" s="1"/>
  <c r="W156" i="21"/>
  <c r="F156" i="21"/>
  <c r="A156" i="21"/>
  <c r="C156" i="21" s="1"/>
  <c r="W155" i="21"/>
  <c r="F155" i="21"/>
  <c r="D155" i="21"/>
  <c r="C155" i="21"/>
  <c r="A155" i="21"/>
  <c r="B155" i="21" s="1"/>
  <c r="W154" i="21"/>
  <c r="F154" i="21"/>
  <c r="A154" i="21"/>
  <c r="C154" i="21" s="1"/>
  <c r="W153" i="21"/>
  <c r="F153" i="21"/>
  <c r="D153" i="21"/>
  <c r="C153" i="21"/>
  <c r="A153" i="21"/>
  <c r="B153" i="21" s="1"/>
  <c r="W152" i="21"/>
  <c r="F152" i="21"/>
  <c r="A152" i="21"/>
  <c r="C152" i="21" s="1"/>
  <c r="W151" i="21"/>
  <c r="F151" i="21"/>
  <c r="D151" i="21"/>
  <c r="C151" i="21"/>
  <c r="A151" i="21"/>
  <c r="B151" i="21" s="1"/>
  <c r="W150" i="21"/>
  <c r="F150" i="21"/>
  <c r="A150" i="21"/>
  <c r="C150" i="21" s="1"/>
  <c r="W149" i="21"/>
  <c r="F149" i="21"/>
  <c r="D149" i="21"/>
  <c r="C149" i="21"/>
  <c r="A149" i="21"/>
  <c r="B149" i="21" s="1"/>
  <c r="W148" i="21"/>
  <c r="F148" i="21"/>
  <c r="A148" i="21"/>
  <c r="C148" i="21" s="1"/>
  <c r="W147" i="21"/>
  <c r="F147" i="21"/>
  <c r="D147" i="21"/>
  <c r="C147" i="21"/>
  <c r="A147" i="21"/>
  <c r="B147" i="21" s="1"/>
  <c r="W146" i="21"/>
  <c r="F146" i="21"/>
  <c r="B146" i="21"/>
  <c r="A146" i="21"/>
  <c r="C146" i="21" s="1"/>
  <c r="W145" i="21"/>
  <c r="F145" i="21"/>
  <c r="D145" i="21"/>
  <c r="C145" i="21"/>
  <c r="A145" i="21"/>
  <c r="B145" i="21" s="1"/>
  <c r="W144" i="21"/>
  <c r="F144" i="21"/>
  <c r="B144" i="21"/>
  <c r="A144" i="21"/>
  <c r="C144" i="21" s="1"/>
  <c r="W143" i="21"/>
  <c r="F143" i="21"/>
  <c r="D143" i="21"/>
  <c r="C143" i="21"/>
  <c r="A143" i="21"/>
  <c r="B143" i="21" s="1"/>
  <c r="W142" i="21"/>
  <c r="F142" i="21"/>
  <c r="B142" i="21"/>
  <c r="A142" i="21"/>
  <c r="C142" i="21" s="1"/>
  <c r="W141" i="21"/>
  <c r="F141" i="21"/>
  <c r="D141" i="21"/>
  <c r="C141" i="21"/>
  <c r="A141" i="21"/>
  <c r="B141" i="21" s="1"/>
  <c r="W140" i="21"/>
  <c r="F140" i="21"/>
  <c r="B140" i="21"/>
  <c r="A140" i="21"/>
  <c r="C140" i="21" s="1"/>
  <c r="W139" i="21"/>
  <c r="F139" i="21"/>
  <c r="D139" i="21"/>
  <c r="C139" i="21"/>
  <c r="A139" i="21"/>
  <c r="B139" i="21" s="1"/>
  <c r="W138" i="21"/>
  <c r="F138" i="21"/>
  <c r="B138" i="21"/>
  <c r="A138" i="21"/>
  <c r="C138" i="21" s="1"/>
  <c r="W137" i="21"/>
  <c r="F137" i="21"/>
  <c r="D137" i="21"/>
  <c r="C137" i="21"/>
  <c r="A137" i="21"/>
  <c r="B137" i="21" s="1"/>
  <c r="W136" i="21"/>
  <c r="F136" i="21"/>
  <c r="B136" i="21"/>
  <c r="A136" i="21"/>
  <c r="C136" i="21" s="1"/>
  <c r="W135" i="21"/>
  <c r="F135" i="21"/>
  <c r="D135" i="21"/>
  <c r="C135" i="21"/>
  <c r="A135" i="21"/>
  <c r="B135" i="21" s="1"/>
  <c r="W134" i="21"/>
  <c r="F134" i="21"/>
  <c r="B134" i="21"/>
  <c r="A134" i="21"/>
  <c r="C134" i="21" s="1"/>
  <c r="W133" i="21"/>
  <c r="F133" i="21"/>
  <c r="D133" i="21"/>
  <c r="C133" i="21"/>
  <c r="A133" i="21"/>
  <c r="B133" i="21" s="1"/>
  <c r="W132" i="21"/>
  <c r="F132" i="21"/>
  <c r="A132" i="21"/>
  <c r="W131" i="21"/>
  <c r="F131" i="21"/>
  <c r="D131" i="21"/>
  <c r="C131" i="21"/>
  <c r="A131" i="21"/>
  <c r="B131" i="21" s="1"/>
  <c r="W130" i="21"/>
  <c r="F130" i="21"/>
  <c r="A130" i="21"/>
  <c r="W129" i="21"/>
  <c r="F129" i="21"/>
  <c r="D129" i="21"/>
  <c r="C129" i="21"/>
  <c r="A129" i="21"/>
  <c r="B129" i="21" s="1"/>
  <c r="W128" i="21"/>
  <c r="F128" i="21"/>
  <c r="B128" i="21"/>
  <c r="A128" i="21"/>
  <c r="W127" i="21"/>
  <c r="F127" i="21"/>
  <c r="D127" i="21"/>
  <c r="C127" i="21"/>
  <c r="A127" i="21"/>
  <c r="B127" i="21" s="1"/>
  <c r="W126" i="21"/>
  <c r="F126" i="21"/>
  <c r="A126" i="21"/>
  <c r="B126" i="21" s="1"/>
  <c r="W125" i="21"/>
  <c r="F125" i="21"/>
  <c r="A125" i="21"/>
  <c r="W124" i="21"/>
  <c r="F124" i="21"/>
  <c r="A124" i="21"/>
  <c r="W123" i="21"/>
  <c r="F123" i="21"/>
  <c r="A123" i="21"/>
  <c r="W122" i="21"/>
  <c r="F122" i="21"/>
  <c r="A122" i="21"/>
  <c r="W121" i="21"/>
  <c r="F121" i="21"/>
  <c r="A121" i="21"/>
  <c r="W120" i="21"/>
  <c r="F120" i="21"/>
  <c r="A120" i="21"/>
  <c r="W119" i="21"/>
  <c r="F119" i="21"/>
  <c r="A119" i="21"/>
  <c r="W118" i="21"/>
  <c r="F118" i="21"/>
  <c r="A118" i="21"/>
  <c r="W117" i="21"/>
  <c r="F117" i="21"/>
  <c r="A117" i="21"/>
  <c r="W116" i="21"/>
  <c r="F116" i="21"/>
  <c r="A116" i="21"/>
  <c r="W115" i="21"/>
  <c r="F115" i="21"/>
  <c r="A115" i="21"/>
  <c r="W114" i="21"/>
  <c r="F114" i="21"/>
  <c r="A114" i="21"/>
  <c r="W113" i="21"/>
  <c r="F113" i="21"/>
  <c r="A113" i="21"/>
  <c r="W112" i="21"/>
  <c r="F112" i="21"/>
  <c r="A112" i="21"/>
  <c r="W111" i="21"/>
  <c r="F111" i="21"/>
  <c r="A111" i="21"/>
  <c r="W110" i="21"/>
  <c r="F110" i="21"/>
  <c r="A110" i="21"/>
  <c r="W109" i="21"/>
  <c r="F109" i="21"/>
  <c r="A109" i="21"/>
  <c r="W108" i="21"/>
  <c r="F108" i="21"/>
  <c r="A108" i="21"/>
  <c r="W107" i="21"/>
  <c r="F107" i="21"/>
  <c r="A107" i="21"/>
  <c r="W106" i="21"/>
  <c r="F106" i="21"/>
  <c r="A106" i="21"/>
  <c r="W105" i="21"/>
  <c r="F105" i="21"/>
  <c r="A105" i="21"/>
  <c r="W104" i="21"/>
  <c r="F104" i="21"/>
  <c r="A104" i="21"/>
  <c r="W103" i="21"/>
  <c r="F103" i="21"/>
  <c r="A103" i="21"/>
  <c r="W102" i="21"/>
  <c r="F102" i="21"/>
  <c r="A102" i="21"/>
  <c r="W101" i="21"/>
  <c r="F101" i="21"/>
  <c r="A101" i="21"/>
  <c r="W100" i="21"/>
  <c r="F100" i="21"/>
  <c r="A100" i="21"/>
  <c r="W99" i="21"/>
  <c r="F99" i="21"/>
  <c r="A99" i="21"/>
  <c r="W98" i="21"/>
  <c r="F98" i="21"/>
  <c r="A98" i="21"/>
  <c r="W97" i="21"/>
  <c r="F97" i="21"/>
  <c r="A97" i="21"/>
  <c r="W96" i="21"/>
  <c r="F96" i="21"/>
  <c r="A96" i="21"/>
  <c r="W95" i="21"/>
  <c r="F95" i="21"/>
  <c r="A95" i="21"/>
  <c r="W94" i="21"/>
  <c r="F94" i="21"/>
  <c r="A94" i="21"/>
  <c r="W93" i="21"/>
  <c r="F93" i="21"/>
  <c r="A93" i="21"/>
  <c r="W92" i="21"/>
  <c r="F92" i="21"/>
  <c r="A92" i="21"/>
  <c r="W91" i="21"/>
  <c r="F91" i="21"/>
  <c r="A91" i="21"/>
  <c r="W90" i="21"/>
  <c r="F90" i="21"/>
  <c r="A90" i="21"/>
  <c r="W89" i="21"/>
  <c r="F89" i="21"/>
  <c r="A89" i="21"/>
  <c r="W88" i="21"/>
  <c r="F88" i="21"/>
  <c r="A88" i="21"/>
  <c r="W87" i="21"/>
  <c r="F87" i="21"/>
  <c r="A87" i="21"/>
  <c r="W86" i="21"/>
  <c r="F86" i="21"/>
  <c r="A86" i="21"/>
  <c r="W85" i="21"/>
  <c r="F85" i="21"/>
  <c r="A85" i="21"/>
  <c r="W84" i="21"/>
  <c r="F84" i="21"/>
  <c r="A84" i="21"/>
  <c r="W83" i="21"/>
  <c r="F83" i="21"/>
  <c r="A83" i="21"/>
  <c r="W82" i="21"/>
  <c r="F82" i="21"/>
  <c r="A82" i="21"/>
  <c r="W81" i="21"/>
  <c r="F81" i="21"/>
  <c r="A81" i="21"/>
  <c r="W80" i="21"/>
  <c r="F80" i="21"/>
  <c r="A80" i="21"/>
  <c r="W79" i="21"/>
  <c r="F79" i="21"/>
  <c r="A79" i="21"/>
  <c r="W78" i="21"/>
  <c r="F78" i="21"/>
  <c r="A78" i="21"/>
  <c r="W77" i="21"/>
  <c r="F77" i="21"/>
  <c r="A77" i="21"/>
  <c r="W76" i="21"/>
  <c r="F76" i="21"/>
  <c r="A76" i="21"/>
  <c r="W75" i="21"/>
  <c r="F75" i="21"/>
  <c r="A75" i="21"/>
  <c r="W74" i="21"/>
  <c r="F74" i="21"/>
  <c r="A74" i="21"/>
  <c r="W73" i="21"/>
  <c r="F73" i="21"/>
  <c r="A73" i="21"/>
  <c r="W72" i="21"/>
  <c r="F72" i="21"/>
  <c r="A72" i="21"/>
  <c r="W71" i="21"/>
  <c r="F71" i="21"/>
  <c r="A71" i="21"/>
  <c r="W70" i="21"/>
  <c r="F70" i="21"/>
  <c r="A70" i="21"/>
  <c r="W69" i="21"/>
  <c r="F69" i="21"/>
  <c r="A69" i="21"/>
  <c r="W68" i="21"/>
  <c r="F68" i="21"/>
  <c r="A68" i="21"/>
  <c r="W67" i="21"/>
  <c r="F67" i="21"/>
  <c r="A67" i="21"/>
  <c r="W66" i="21"/>
  <c r="F66" i="21"/>
  <c r="A66" i="21"/>
  <c r="W65" i="21"/>
  <c r="F65" i="21"/>
  <c r="A65" i="21"/>
  <c r="W64" i="21"/>
  <c r="F64" i="21"/>
  <c r="A64" i="21"/>
  <c r="W63" i="21"/>
  <c r="F63" i="21"/>
  <c r="A63" i="21"/>
  <c r="W62" i="21"/>
  <c r="F62" i="21"/>
  <c r="A62" i="21"/>
  <c r="W61" i="21"/>
  <c r="F61" i="21"/>
  <c r="A61" i="21"/>
  <c r="W60" i="21"/>
  <c r="F60" i="21"/>
  <c r="A60" i="21"/>
  <c r="W59" i="21"/>
  <c r="F59" i="21"/>
  <c r="A59" i="21"/>
  <c r="W58" i="21"/>
  <c r="F58" i="21"/>
  <c r="A58" i="21"/>
  <c r="W57" i="21"/>
  <c r="F57" i="21"/>
  <c r="A57" i="21"/>
  <c r="W56" i="21"/>
  <c r="F56" i="21"/>
  <c r="A56" i="21"/>
  <c r="W55" i="21"/>
  <c r="F55" i="21"/>
  <c r="A55" i="21"/>
  <c r="W54" i="21"/>
  <c r="F54" i="21"/>
  <c r="A54" i="21"/>
  <c r="W53" i="21"/>
  <c r="F53" i="21"/>
  <c r="A53" i="21"/>
  <c r="W52" i="21"/>
  <c r="F52" i="21"/>
  <c r="A52" i="21"/>
  <c r="W51" i="21"/>
  <c r="F51" i="21"/>
  <c r="A51" i="21"/>
  <c r="W50" i="21"/>
  <c r="F50" i="21"/>
  <c r="A50" i="21"/>
  <c r="W49" i="21"/>
  <c r="F49" i="21"/>
  <c r="A49" i="21"/>
  <c r="W48" i="21"/>
  <c r="F48" i="21"/>
  <c r="A48" i="21"/>
  <c r="W47" i="21"/>
  <c r="F47" i="21"/>
  <c r="A47" i="21"/>
  <c r="W46" i="21"/>
  <c r="F46" i="21"/>
  <c r="A46" i="21"/>
  <c r="W45" i="21"/>
  <c r="F45" i="21"/>
  <c r="A45" i="21"/>
  <c r="W44" i="21"/>
  <c r="F44" i="21"/>
  <c r="A44" i="21"/>
  <c r="W43" i="21"/>
  <c r="F43" i="21"/>
  <c r="A43" i="21"/>
  <c r="W42" i="21"/>
  <c r="F42" i="21"/>
  <c r="A42" i="21"/>
  <c r="W41" i="21"/>
  <c r="F41" i="21"/>
  <c r="A41" i="21"/>
  <c r="W40" i="21"/>
  <c r="F40" i="21"/>
  <c r="A40" i="21"/>
  <c r="W39" i="21"/>
  <c r="F39" i="21"/>
  <c r="A39" i="21"/>
  <c r="W38" i="21"/>
  <c r="F38" i="21"/>
  <c r="A38" i="21"/>
  <c r="W37" i="21"/>
  <c r="F37" i="21"/>
  <c r="A37" i="21"/>
  <c r="W36" i="21"/>
  <c r="F36" i="21"/>
  <c r="A36" i="21"/>
  <c r="W35" i="21"/>
  <c r="F35" i="21"/>
  <c r="A35" i="21"/>
  <c r="W34" i="21"/>
  <c r="F34" i="21"/>
  <c r="A34" i="21"/>
  <c r="W33" i="21"/>
  <c r="F33" i="21"/>
  <c r="A33" i="21"/>
  <c r="W32" i="21"/>
  <c r="F32" i="21"/>
  <c r="A32" i="21"/>
  <c r="W31" i="21"/>
  <c r="F31" i="21"/>
  <c r="A31" i="21"/>
  <c r="W30" i="21"/>
  <c r="F30" i="21"/>
  <c r="A30" i="21"/>
  <c r="W29" i="21"/>
  <c r="F29" i="21"/>
  <c r="A29" i="21"/>
  <c r="W28" i="21"/>
  <c r="F28" i="21"/>
  <c r="A28" i="21"/>
  <c r="W27" i="21"/>
  <c r="F27" i="21"/>
  <c r="A27" i="21"/>
  <c r="W26" i="21"/>
  <c r="F26" i="21"/>
  <c r="A26" i="21"/>
  <c r="W25" i="21"/>
  <c r="F25" i="21"/>
  <c r="A25" i="21"/>
  <c r="W24" i="21"/>
  <c r="F24" i="21"/>
  <c r="A24" i="21"/>
  <c r="W23" i="21"/>
  <c r="F23" i="21"/>
  <c r="A23" i="21"/>
  <c r="W22" i="21"/>
  <c r="F22" i="21"/>
  <c r="A22" i="21"/>
  <c r="W21" i="21"/>
  <c r="F21" i="21"/>
  <c r="A21" i="21"/>
  <c r="W20" i="21"/>
  <c r="F20" i="21"/>
  <c r="A20" i="21"/>
  <c r="W19" i="21"/>
  <c r="F19" i="21"/>
  <c r="A19" i="21"/>
  <c r="W18" i="21"/>
  <c r="F18" i="21"/>
  <c r="A18" i="21"/>
  <c r="W17" i="21"/>
  <c r="F17" i="21"/>
  <c r="A17" i="21"/>
  <c r="W16" i="21"/>
  <c r="F16" i="21"/>
  <c r="A16" i="21"/>
  <c r="W15" i="21"/>
  <c r="F15" i="21"/>
  <c r="A15" i="21"/>
  <c r="W14" i="21"/>
  <c r="F14" i="21"/>
  <c r="A14" i="21"/>
  <c r="W13" i="21"/>
  <c r="F13" i="21"/>
  <c r="A13" i="21"/>
  <c r="W12" i="21"/>
  <c r="F12" i="21"/>
  <c r="B15" i="21" s="1"/>
  <c r="A12" i="21"/>
  <c r="W11" i="21"/>
  <c r="F11" i="21"/>
  <c r="A11" i="21"/>
  <c r="W10" i="21"/>
  <c r="F10" i="21"/>
  <c r="B17" i="21" s="1"/>
  <c r="A10" i="21"/>
  <c r="W9" i="21"/>
  <c r="C31" i="21" s="1"/>
  <c r="F9" i="21"/>
  <c r="A9" i="21"/>
  <c r="W8" i="21"/>
  <c r="F8" i="21"/>
  <c r="A8" i="21"/>
  <c r="W500" i="20"/>
  <c r="F500" i="20"/>
  <c r="C500" i="20"/>
  <c r="A500" i="20"/>
  <c r="B500" i="20" s="1"/>
  <c r="W499" i="20"/>
  <c r="F499" i="20"/>
  <c r="A499" i="20"/>
  <c r="W498" i="20"/>
  <c r="F498" i="20"/>
  <c r="C498" i="20"/>
  <c r="A498" i="20"/>
  <c r="B498" i="20" s="1"/>
  <c r="W497" i="20"/>
  <c r="F497" i="20"/>
  <c r="A497" i="20"/>
  <c r="W496" i="20"/>
  <c r="F496" i="20"/>
  <c r="C496" i="20"/>
  <c r="A496" i="20"/>
  <c r="B496" i="20" s="1"/>
  <c r="W495" i="20"/>
  <c r="F495" i="20"/>
  <c r="A495" i="20"/>
  <c r="W494" i="20"/>
  <c r="F494" i="20"/>
  <c r="C494" i="20"/>
  <c r="A494" i="20"/>
  <c r="B494" i="20" s="1"/>
  <c r="W493" i="20"/>
  <c r="F493" i="20"/>
  <c r="A493" i="20"/>
  <c r="W492" i="20"/>
  <c r="F492" i="20"/>
  <c r="C492" i="20"/>
  <c r="B492" i="20"/>
  <c r="A492" i="20"/>
  <c r="D492" i="20" s="1"/>
  <c r="W491" i="20"/>
  <c r="F491" i="20"/>
  <c r="A491" i="20"/>
  <c r="W490" i="20"/>
  <c r="F490" i="20"/>
  <c r="C490" i="20"/>
  <c r="B490" i="20"/>
  <c r="A490" i="20"/>
  <c r="D490" i="20" s="1"/>
  <c r="W489" i="20"/>
  <c r="F489" i="20"/>
  <c r="A489" i="20"/>
  <c r="W488" i="20"/>
  <c r="F488" i="20"/>
  <c r="C488" i="20"/>
  <c r="B488" i="20"/>
  <c r="A488" i="20"/>
  <c r="D488" i="20" s="1"/>
  <c r="W487" i="20"/>
  <c r="F487" i="20"/>
  <c r="A487" i="20"/>
  <c r="W486" i="20"/>
  <c r="F486" i="20"/>
  <c r="C486" i="20"/>
  <c r="B486" i="20"/>
  <c r="A486" i="20"/>
  <c r="D486" i="20" s="1"/>
  <c r="W485" i="20"/>
  <c r="F485" i="20"/>
  <c r="A485" i="20"/>
  <c r="W484" i="20"/>
  <c r="F484" i="20"/>
  <c r="C484" i="20"/>
  <c r="B484" i="20"/>
  <c r="A484" i="20"/>
  <c r="D484" i="20" s="1"/>
  <c r="W483" i="20"/>
  <c r="F483" i="20"/>
  <c r="A483" i="20"/>
  <c r="W482" i="20"/>
  <c r="F482" i="20"/>
  <c r="C482" i="20"/>
  <c r="B482" i="20"/>
  <c r="A482" i="20"/>
  <c r="D482" i="20" s="1"/>
  <c r="W481" i="20"/>
  <c r="F481" i="20"/>
  <c r="A481" i="20"/>
  <c r="W480" i="20"/>
  <c r="F480" i="20"/>
  <c r="D480" i="20"/>
  <c r="C480" i="20"/>
  <c r="B480" i="20"/>
  <c r="A480" i="20"/>
  <c r="W479" i="20"/>
  <c r="F479" i="20"/>
  <c r="A479" i="20"/>
  <c r="W478" i="20"/>
  <c r="F478" i="20"/>
  <c r="D478" i="20"/>
  <c r="C478" i="20"/>
  <c r="B478" i="20"/>
  <c r="A478" i="20"/>
  <c r="W477" i="20"/>
  <c r="F477" i="20"/>
  <c r="A477" i="20"/>
  <c r="W476" i="20"/>
  <c r="F476" i="20"/>
  <c r="D476" i="20"/>
  <c r="C476" i="20"/>
  <c r="B476" i="20"/>
  <c r="A476" i="20"/>
  <c r="W475" i="20"/>
  <c r="F475" i="20"/>
  <c r="A475" i="20"/>
  <c r="W474" i="20"/>
  <c r="F474" i="20"/>
  <c r="D474" i="20"/>
  <c r="C474" i="20"/>
  <c r="B474" i="20"/>
  <c r="A474" i="20"/>
  <c r="W473" i="20"/>
  <c r="F473" i="20"/>
  <c r="A473" i="20"/>
  <c r="W472" i="20"/>
  <c r="F472" i="20"/>
  <c r="D472" i="20"/>
  <c r="C472" i="20"/>
  <c r="B472" i="20"/>
  <c r="A472" i="20"/>
  <c r="W471" i="20"/>
  <c r="F471" i="20"/>
  <c r="A471" i="20"/>
  <c r="W470" i="20"/>
  <c r="F470" i="20"/>
  <c r="D470" i="20"/>
  <c r="C470" i="20"/>
  <c r="B470" i="20"/>
  <c r="A470" i="20"/>
  <c r="W469" i="20"/>
  <c r="F469" i="20"/>
  <c r="D469" i="20"/>
  <c r="B469" i="20"/>
  <c r="A469" i="20"/>
  <c r="C469" i="20" s="1"/>
  <c r="W468" i="20"/>
  <c r="F468" i="20"/>
  <c r="D468" i="20"/>
  <c r="C468" i="20"/>
  <c r="B468" i="20"/>
  <c r="A468" i="20"/>
  <c r="W467" i="20"/>
  <c r="F467" i="20"/>
  <c r="A467" i="20"/>
  <c r="C467" i="20" s="1"/>
  <c r="W466" i="20"/>
  <c r="F466" i="20"/>
  <c r="D466" i="20"/>
  <c r="C466" i="20"/>
  <c r="B466" i="20"/>
  <c r="A466" i="20"/>
  <c r="W465" i="20"/>
  <c r="F465" i="20"/>
  <c r="A465" i="20"/>
  <c r="C465" i="20" s="1"/>
  <c r="W464" i="20"/>
  <c r="F464" i="20"/>
  <c r="D464" i="20"/>
  <c r="C464" i="20"/>
  <c r="B464" i="20"/>
  <c r="A464" i="20"/>
  <c r="W463" i="20"/>
  <c r="F463" i="20"/>
  <c r="D463" i="20"/>
  <c r="A463" i="20"/>
  <c r="C463" i="20" s="1"/>
  <c r="W462" i="20"/>
  <c r="F462" i="20"/>
  <c r="D462" i="20"/>
  <c r="C462" i="20"/>
  <c r="B462" i="20"/>
  <c r="A462" i="20"/>
  <c r="W461" i="20"/>
  <c r="F461" i="20"/>
  <c r="D461" i="20"/>
  <c r="B461" i="20"/>
  <c r="A461" i="20"/>
  <c r="C461" i="20" s="1"/>
  <c r="W460" i="20"/>
  <c r="F460" i="20"/>
  <c r="D460" i="20"/>
  <c r="C460" i="20"/>
  <c r="B460" i="20"/>
  <c r="A460" i="20"/>
  <c r="W459" i="20"/>
  <c r="F459" i="20"/>
  <c r="A459" i="20"/>
  <c r="C459" i="20" s="1"/>
  <c r="W458" i="20"/>
  <c r="F458" i="20"/>
  <c r="D458" i="20"/>
  <c r="C458" i="20"/>
  <c r="B458" i="20"/>
  <c r="A458" i="20"/>
  <c r="W457" i="20"/>
  <c r="F457" i="20"/>
  <c r="A457" i="20"/>
  <c r="C457" i="20" s="1"/>
  <c r="W456" i="20"/>
  <c r="F456" i="20"/>
  <c r="D456" i="20"/>
  <c r="C456" i="20"/>
  <c r="B456" i="20"/>
  <c r="A456" i="20"/>
  <c r="W455" i="20"/>
  <c r="F455" i="20"/>
  <c r="D455" i="20"/>
  <c r="A455" i="20"/>
  <c r="C455" i="20" s="1"/>
  <c r="W454" i="20"/>
  <c r="F454" i="20"/>
  <c r="D454" i="20"/>
  <c r="C454" i="20"/>
  <c r="B454" i="20"/>
  <c r="A454" i="20"/>
  <c r="W453" i="20"/>
  <c r="F453" i="20"/>
  <c r="D453" i="20"/>
  <c r="B453" i="20"/>
  <c r="A453" i="20"/>
  <c r="C453" i="20" s="1"/>
  <c r="W452" i="20"/>
  <c r="F452" i="20"/>
  <c r="D452" i="20"/>
  <c r="C452" i="20"/>
  <c r="B452" i="20"/>
  <c r="A452" i="20"/>
  <c r="W451" i="20"/>
  <c r="F451" i="20"/>
  <c r="A451" i="20"/>
  <c r="C451" i="20" s="1"/>
  <c r="W450" i="20"/>
  <c r="F450" i="20"/>
  <c r="D450" i="20"/>
  <c r="C450" i="20"/>
  <c r="B450" i="20"/>
  <c r="A450" i="20"/>
  <c r="W449" i="20"/>
  <c r="F449" i="20"/>
  <c r="A449" i="20"/>
  <c r="C449" i="20" s="1"/>
  <c r="W448" i="20"/>
  <c r="F448" i="20"/>
  <c r="D448" i="20"/>
  <c r="C448" i="20"/>
  <c r="B448" i="20"/>
  <c r="A448" i="20"/>
  <c r="W447" i="20"/>
  <c r="F447" i="20"/>
  <c r="D447" i="20"/>
  <c r="A447" i="20"/>
  <c r="C447" i="20" s="1"/>
  <c r="W446" i="20"/>
  <c r="F446" i="20"/>
  <c r="D446" i="20"/>
  <c r="C446" i="20"/>
  <c r="B446" i="20"/>
  <c r="A446" i="20"/>
  <c r="W445" i="20"/>
  <c r="F445" i="20"/>
  <c r="D445" i="20"/>
  <c r="B445" i="20"/>
  <c r="A445" i="20"/>
  <c r="C445" i="20" s="1"/>
  <c r="W444" i="20"/>
  <c r="F444" i="20"/>
  <c r="D444" i="20"/>
  <c r="C444" i="20"/>
  <c r="B444" i="20"/>
  <c r="A444" i="20"/>
  <c r="W443" i="20"/>
  <c r="F443" i="20"/>
  <c r="A443" i="20"/>
  <c r="C443" i="20" s="1"/>
  <c r="W442" i="20"/>
  <c r="F442" i="20"/>
  <c r="D442" i="20"/>
  <c r="C442" i="20"/>
  <c r="B442" i="20"/>
  <c r="A442" i="20"/>
  <c r="W441" i="20"/>
  <c r="F441" i="20"/>
  <c r="A441" i="20"/>
  <c r="C441" i="20" s="1"/>
  <c r="W440" i="20"/>
  <c r="F440" i="20"/>
  <c r="D440" i="20"/>
  <c r="C440" i="20"/>
  <c r="B440" i="20"/>
  <c r="A440" i="20"/>
  <c r="W439" i="20"/>
  <c r="F439" i="20"/>
  <c r="D439" i="20"/>
  <c r="A439" i="20"/>
  <c r="C439" i="20" s="1"/>
  <c r="W438" i="20"/>
  <c r="F438" i="20"/>
  <c r="D438" i="20"/>
  <c r="C438" i="20"/>
  <c r="B438" i="20"/>
  <c r="A438" i="20"/>
  <c r="W437" i="20"/>
  <c r="F437" i="20"/>
  <c r="D437" i="20"/>
  <c r="B437" i="20"/>
  <c r="A437" i="20"/>
  <c r="C437" i="20" s="1"/>
  <c r="W436" i="20"/>
  <c r="F436" i="20"/>
  <c r="D436" i="20"/>
  <c r="C436" i="20"/>
  <c r="B436" i="20"/>
  <c r="A436" i="20"/>
  <c r="W435" i="20"/>
  <c r="F435" i="20"/>
  <c r="A435" i="20"/>
  <c r="C435" i="20" s="1"/>
  <c r="W434" i="20"/>
  <c r="F434" i="20"/>
  <c r="D434" i="20"/>
  <c r="C434" i="20"/>
  <c r="B434" i="20"/>
  <c r="A434" i="20"/>
  <c r="W433" i="20"/>
  <c r="F433" i="20"/>
  <c r="A433" i="20"/>
  <c r="C433" i="20" s="1"/>
  <c r="W432" i="20"/>
  <c r="F432" i="20"/>
  <c r="D432" i="20"/>
  <c r="C432" i="20"/>
  <c r="B432" i="20"/>
  <c r="A432" i="20"/>
  <c r="W431" i="20"/>
  <c r="F431" i="20"/>
  <c r="D431" i="20"/>
  <c r="A431" i="20"/>
  <c r="C431" i="20" s="1"/>
  <c r="W430" i="20"/>
  <c r="F430" i="20"/>
  <c r="D430" i="20"/>
  <c r="C430" i="20"/>
  <c r="B430" i="20"/>
  <c r="A430" i="20"/>
  <c r="W429" i="20"/>
  <c r="F429" i="20"/>
  <c r="D429" i="20"/>
  <c r="B429" i="20"/>
  <c r="A429" i="20"/>
  <c r="C429" i="20" s="1"/>
  <c r="W428" i="20"/>
  <c r="F428" i="20"/>
  <c r="D428" i="20"/>
  <c r="C428" i="20"/>
  <c r="B428" i="20"/>
  <c r="A428" i="20"/>
  <c r="W427" i="20"/>
  <c r="F427" i="20"/>
  <c r="A427" i="20"/>
  <c r="C427" i="20" s="1"/>
  <c r="W426" i="20"/>
  <c r="F426" i="20"/>
  <c r="D426" i="20"/>
  <c r="C426" i="20"/>
  <c r="B426" i="20"/>
  <c r="A426" i="20"/>
  <c r="W425" i="20"/>
  <c r="F425" i="20"/>
  <c r="A425" i="20"/>
  <c r="C425" i="20" s="1"/>
  <c r="W424" i="20"/>
  <c r="F424" i="20"/>
  <c r="D424" i="20"/>
  <c r="C424" i="20"/>
  <c r="B424" i="20"/>
  <c r="A424" i="20"/>
  <c r="W423" i="20"/>
  <c r="F423" i="20"/>
  <c r="D423" i="20"/>
  <c r="A423" i="20"/>
  <c r="C423" i="20" s="1"/>
  <c r="W422" i="20"/>
  <c r="F422" i="20"/>
  <c r="D422" i="20"/>
  <c r="C422" i="20"/>
  <c r="B422" i="20"/>
  <c r="A422" i="20"/>
  <c r="W421" i="20"/>
  <c r="F421" i="20"/>
  <c r="D421" i="20"/>
  <c r="B421" i="20"/>
  <c r="A421" i="20"/>
  <c r="C421" i="20" s="1"/>
  <c r="W420" i="20"/>
  <c r="F420" i="20"/>
  <c r="D420" i="20"/>
  <c r="C420" i="20"/>
  <c r="B420" i="20"/>
  <c r="A420" i="20"/>
  <c r="W419" i="20"/>
  <c r="F419" i="20"/>
  <c r="B419" i="20"/>
  <c r="A419" i="20"/>
  <c r="C419" i="20" s="1"/>
  <c r="W418" i="20"/>
  <c r="F418" i="20"/>
  <c r="D418" i="20"/>
  <c r="C418" i="20"/>
  <c r="B418" i="20"/>
  <c r="A418" i="20"/>
  <c r="W417" i="20"/>
  <c r="F417" i="20"/>
  <c r="A417" i="20"/>
  <c r="C417" i="20" s="1"/>
  <c r="W416" i="20"/>
  <c r="F416" i="20"/>
  <c r="D416" i="20"/>
  <c r="C416" i="20"/>
  <c r="B416" i="20"/>
  <c r="A416" i="20"/>
  <c r="W415" i="20"/>
  <c r="F415" i="20"/>
  <c r="D415" i="20"/>
  <c r="B415" i="20"/>
  <c r="A415" i="20"/>
  <c r="C415" i="20" s="1"/>
  <c r="W414" i="20"/>
  <c r="F414" i="20"/>
  <c r="D414" i="20"/>
  <c r="C414" i="20"/>
  <c r="B414" i="20"/>
  <c r="A414" i="20"/>
  <c r="W413" i="20"/>
  <c r="F413" i="20"/>
  <c r="D413" i="20"/>
  <c r="B413" i="20"/>
  <c r="A413" i="20"/>
  <c r="C413" i="20" s="1"/>
  <c r="W412" i="20"/>
  <c r="F412" i="20"/>
  <c r="D412" i="20"/>
  <c r="C412" i="20"/>
  <c r="B412" i="20"/>
  <c r="A412" i="20"/>
  <c r="W411" i="20"/>
  <c r="F411" i="20"/>
  <c r="B411" i="20"/>
  <c r="A411" i="20"/>
  <c r="C411" i="20" s="1"/>
  <c r="W410" i="20"/>
  <c r="F410" i="20"/>
  <c r="D410" i="20"/>
  <c r="C410" i="20"/>
  <c r="B410" i="20"/>
  <c r="A410" i="20"/>
  <c r="W409" i="20"/>
  <c r="F409" i="20"/>
  <c r="A409" i="20"/>
  <c r="C409" i="20" s="1"/>
  <c r="W408" i="20"/>
  <c r="F408" i="20"/>
  <c r="D408" i="20"/>
  <c r="C408" i="20"/>
  <c r="B408" i="20"/>
  <c r="A408" i="20"/>
  <c r="W407" i="20"/>
  <c r="F407" i="20"/>
  <c r="D407" i="20"/>
  <c r="B407" i="20"/>
  <c r="A407" i="20"/>
  <c r="C407" i="20" s="1"/>
  <c r="W406" i="20"/>
  <c r="F406" i="20"/>
  <c r="D406" i="20"/>
  <c r="C406" i="20"/>
  <c r="B406" i="20"/>
  <c r="A406" i="20"/>
  <c r="W405" i="20"/>
  <c r="F405" i="20"/>
  <c r="D405" i="20"/>
  <c r="B405" i="20"/>
  <c r="A405" i="20"/>
  <c r="C405" i="20" s="1"/>
  <c r="W404" i="20"/>
  <c r="F404" i="20"/>
  <c r="D404" i="20"/>
  <c r="C404" i="20"/>
  <c r="B404" i="20"/>
  <c r="A404" i="20"/>
  <c r="W403" i="20"/>
  <c r="F403" i="20"/>
  <c r="A403" i="20"/>
  <c r="W402" i="20"/>
  <c r="F402" i="20"/>
  <c r="D402" i="20"/>
  <c r="C402" i="20"/>
  <c r="B402" i="20"/>
  <c r="A402" i="20"/>
  <c r="W401" i="20"/>
  <c r="F401" i="20"/>
  <c r="D401" i="20"/>
  <c r="A401" i="20"/>
  <c r="W400" i="20"/>
  <c r="F400" i="20"/>
  <c r="D400" i="20"/>
  <c r="C400" i="20"/>
  <c r="B400" i="20"/>
  <c r="A400" i="20"/>
  <c r="W399" i="20"/>
  <c r="F399" i="20"/>
  <c r="D399" i="20"/>
  <c r="B399" i="20"/>
  <c r="A399" i="20"/>
  <c r="C399" i="20" s="1"/>
  <c r="W398" i="20"/>
  <c r="F398" i="20"/>
  <c r="D398" i="20"/>
  <c r="C398" i="20"/>
  <c r="B398" i="20"/>
  <c r="A398" i="20"/>
  <c r="W397" i="20"/>
  <c r="F397" i="20"/>
  <c r="A397" i="20"/>
  <c r="C397" i="20" s="1"/>
  <c r="W396" i="20"/>
  <c r="F396" i="20"/>
  <c r="D396" i="20"/>
  <c r="C396" i="20"/>
  <c r="B396" i="20"/>
  <c r="A396" i="20"/>
  <c r="W395" i="20"/>
  <c r="F395" i="20"/>
  <c r="B395" i="20"/>
  <c r="A395" i="20"/>
  <c r="W394" i="20"/>
  <c r="F394" i="20"/>
  <c r="D394" i="20"/>
  <c r="C394" i="20"/>
  <c r="B394" i="20"/>
  <c r="A394" i="20"/>
  <c r="W393" i="20"/>
  <c r="F393" i="20"/>
  <c r="A393" i="20"/>
  <c r="W392" i="20"/>
  <c r="F392" i="20"/>
  <c r="D392" i="20"/>
  <c r="C392" i="20"/>
  <c r="B392" i="20"/>
  <c r="A392" i="20"/>
  <c r="W391" i="20"/>
  <c r="F391" i="20"/>
  <c r="D391" i="20"/>
  <c r="B391" i="20"/>
  <c r="A391" i="20"/>
  <c r="C391" i="20" s="1"/>
  <c r="W390" i="20"/>
  <c r="F390" i="20"/>
  <c r="D390" i="20"/>
  <c r="C390" i="20"/>
  <c r="B390" i="20"/>
  <c r="A390" i="20"/>
  <c r="W389" i="20"/>
  <c r="F389" i="20"/>
  <c r="D389" i="20"/>
  <c r="B389" i="20"/>
  <c r="A389" i="20"/>
  <c r="C389" i="20" s="1"/>
  <c r="W388" i="20"/>
  <c r="F388" i="20"/>
  <c r="D388" i="20"/>
  <c r="C388" i="20"/>
  <c r="B388" i="20"/>
  <c r="A388" i="20"/>
  <c r="W387" i="20"/>
  <c r="F387" i="20"/>
  <c r="A387" i="20"/>
  <c r="W386" i="20"/>
  <c r="F386" i="20"/>
  <c r="D386" i="20"/>
  <c r="C386" i="20"/>
  <c r="B386" i="20"/>
  <c r="A386" i="20"/>
  <c r="W385" i="20"/>
  <c r="F385" i="20"/>
  <c r="D385" i="20"/>
  <c r="A385" i="20"/>
  <c r="W384" i="20"/>
  <c r="F384" i="20"/>
  <c r="D384" i="20"/>
  <c r="C384" i="20"/>
  <c r="B384" i="20"/>
  <c r="A384" i="20"/>
  <c r="W383" i="20"/>
  <c r="F383" i="20"/>
  <c r="D383" i="20"/>
  <c r="B383" i="20"/>
  <c r="A383" i="20"/>
  <c r="C383" i="20" s="1"/>
  <c r="W382" i="20"/>
  <c r="F382" i="20"/>
  <c r="D382" i="20"/>
  <c r="C382" i="20"/>
  <c r="B382" i="20"/>
  <c r="A382" i="20"/>
  <c r="W381" i="20"/>
  <c r="F381" i="20"/>
  <c r="A381" i="20"/>
  <c r="C381" i="20" s="1"/>
  <c r="W380" i="20"/>
  <c r="F380" i="20"/>
  <c r="D380" i="20"/>
  <c r="C380" i="20"/>
  <c r="B380" i="20"/>
  <c r="A380" i="20"/>
  <c r="W379" i="20"/>
  <c r="F379" i="20"/>
  <c r="B379" i="20"/>
  <c r="A379" i="20"/>
  <c r="W378" i="20"/>
  <c r="F378" i="20"/>
  <c r="D378" i="20"/>
  <c r="C378" i="20"/>
  <c r="B378" i="20"/>
  <c r="A378" i="20"/>
  <c r="W377" i="20"/>
  <c r="F377" i="20"/>
  <c r="A377" i="20"/>
  <c r="W376" i="20"/>
  <c r="F376" i="20"/>
  <c r="D376" i="20"/>
  <c r="C376" i="20"/>
  <c r="B376" i="20"/>
  <c r="A376" i="20"/>
  <c r="W375" i="20"/>
  <c r="F375" i="20"/>
  <c r="D375" i="20"/>
  <c r="B375" i="20"/>
  <c r="A375" i="20"/>
  <c r="C375" i="20" s="1"/>
  <c r="W374" i="20"/>
  <c r="F374" i="20"/>
  <c r="D374" i="20"/>
  <c r="C374" i="20"/>
  <c r="B374" i="20"/>
  <c r="A374" i="20"/>
  <c r="W373" i="20"/>
  <c r="F373" i="20"/>
  <c r="D373" i="20"/>
  <c r="B373" i="20"/>
  <c r="A373" i="20"/>
  <c r="C373" i="20" s="1"/>
  <c r="W372" i="20"/>
  <c r="F372" i="20"/>
  <c r="D372" i="20"/>
  <c r="C372" i="20"/>
  <c r="B372" i="20"/>
  <c r="A372" i="20"/>
  <c r="W371" i="20"/>
  <c r="F371" i="20"/>
  <c r="A371" i="20"/>
  <c r="W370" i="20"/>
  <c r="F370" i="20"/>
  <c r="D370" i="20"/>
  <c r="C370" i="20"/>
  <c r="B370" i="20"/>
  <c r="A370" i="20"/>
  <c r="W369" i="20"/>
  <c r="F369" i="20"/>
  <c r="D369" i="20"/>
  <c r="A369" i="20"/>
  <c r="W368" i="20"/>
  <c r="F368" i="20"/>
  <c r="D368" i="20"/>
  <c r="C368" i="20"/>
  <c r="B368" i="20"/>
  <c r="A368" i="20"/>
  <c r="W367" i="20"/>
  <c r="F367" i="20"/>
  <c r="D367" i="20"/>
  <c r="B367" i="20"/>
  <c r="A367" i="20"/>
  <c r="C367" i="20" s="1"/>
  <c r="W366" i="20"/>
  <c r="F366" i="20"/>
  <c r="D366" i="20"/>
  <c r="C366" i="20"/>
  <c r="B366" i="20"/>
  <c r="A366" i="20"/>
  <c r="W365" i="20"/>
  <c r="F365" i="20"/>
  <c r="A365" i="20"/>
  <c r="C365" i="20" s="1"/>
  <c r="W364" i="20"/>
  <c r="F364" i="20"/>
  <c r="D364" i="20"/>
  <c r="C364" i="20"/>
  <c r="B364" i="20"/>
  <c r="A364" i="20"/>
  <c r="W363" i="20"/>
  <c r="F363" i="20"/>
  <c r="B363" i="20"/>
  <c r="A363" i="20"/>
  <c r="W362" i="20"/>
  <c r="F362" i="20"/>
  <c r="D362" i="20"/>
  <c r="C362" i="20"/>
  <c r="B362" i="20"/>
  <c r="A362" i="20"/>
  <c r="W361" i="20"/>
  <c r="F361" i="20"/>
  <c r="A361" i="20"/>
  <c r="W360" i="20"/>
  <c r="F360" i="20"/>
  <c r="D360" i="20"/>
  <c r="C360" i="20"/>
  <c r="B360" i="20"/>
  <c r="A360" i="20"/>
  <c r="W359" i="20"/>
  <c r="F359" i="20"/>
  <c r="D359" i="20"/>
  <c r="B359" i="20"/>
  <c r="A359" i="20"/>
  <c r="C359" i="20" s="1"/>
  <c r="W358" i="20"/>
  <c r="F358" i="20"/>
  <c r="D358" i="20"/>
  <c r="C358" i="20"/>
  <c r="B358" i="20"/>
  <c r="A358" i="20"/>
  <c r="W357" i="20"/>
  <c r="F357" i="20"/>
  <c r="D357" i="20"/>
  <c r="B357" i="20"/>
  <c r="A357" i="20"/>
  <c r="C357" i="20" s="1"/>
  <c r="W356" i="20"/>
  <c r="F356" i="20"/>
  <c r="D356" i="20"/>
  <c r="C356" i="20"/>
  <c r="B356" i="20"/>
  <c r="A356" i="20"/>
  <c r="W355" i="20"/>
  <c r="F355" i="20"/>
  <c r="A355" i="20"/>
  <c r="W354" i="20"/>
  <c r="F354" i="20"/>
  <c r="D354" i="20"/>
  <c r="C354" i="20"/>
  <c r="B354" i="20"/>
  <c r="A354" i="20"/>
  <c r="W353" i="20"/>
  <c r="F353" i="20"/>
  <c r="D353" i="20"/>
  <c r="A353" i="20"/>
  <c r="W352" i="20"/>
  <c r="F352" i="20"/>
  <c r="D352" i="20"/>
  <c r="C352" i="20"/>
  <c r="B352" i="20"/>
  <c r="A352" i="20"/>
  <c r="W351" i="20"/>
  <c r="F351" i="20"/>
  <c r="D351" i="20"/>
  <c r="B351" i="20"/>
  <c r="A351" i="20"/>
  <c r="C351" i="20" s="1"/>
  <c r="W350" i="20"/>
  <c r="F350" i="20"/>
  <c r="D350" i="20"/>
  <c r="C350" i="20"/>
  <c r="B350" i="20"/>
  <c r="A350" i="20"/>
  <c r="W349" i="20"/>
  <c r="F349" i="20"/>
  <c r="A349" i="20"/>
  <c r="C349" i="20" s="1"/>
  <c r="W348" i="20"/>
  <c r="F348" i="20"/>
  <c r="D348" i="20"/>
  <c r="C348" i="20"/>
  <c r="B348" i="20"/>
  <c r="A348" i="20"/>
  <c r="W347" i="20"/>
  <c r="F347" i="20"/>
  <c r="B347" i="20"/>
  <c r="A347" i="20"/>
  <c r="W346" i="20"/>
  <c r="F346" i="20"/>
  <c r="D346" i="20"/>
  <c r="C346" i="20"/>
  <c r="B346" i="20"/>
  <c r="A346" i="20"/>
  <c r="W345" i="20"/>
  <c r="F345" i="20"/>
  <c r="A345" i="20"/>
  <c r="W344" i="20"/>
  <c r="F344" i="20"/>
  <c r="D344" i="20"/>
  <c r="C344" i="20"/>
  <c r="B344" i="20"/>
  <c r="A344" i="20"/>
  <c r="W343" i="20"/>
  <c r="F343" i="20"/>
  <c r="D343" i="20"/>
  <c r="B343" i="20"/>
  <c r="A343" i="20"/>
  <c r="C343" i="20" s="1"/>
  <c r="W342" i="20"/>
  <c r="F342" i="20"/>
  <c r="D342" i="20"/>
  <c r="C342" i="20"/>
  <c r="B342" i="20"/>
  <c r="A342" i="20"/>
  <c r="W341" i="20"/>
  <c r="F341" i="20"/>
  <c r="D341" i="20"/>
  <c r="B341" i="20"/>
  <c r="A341" i="20"/>
  <c r="C341" i="20" s="1"/>
  <c r="W340" i="20"/>
  <c r="F340" i="20"/>
  <c r="D340" i="20"/>
  <c r="C340" i="20"/>
  <c r="B340" i="20"/>
  <c r="A340" i="20"/>
  <c r="W339" i="20"/>
  <c r="F339" i="20"/>
  <c r="A339" i="20"/>
  <c r="W338" i="20"/>
  <c r="F338" i="20"/>
  <c r="D338" i="20"/>
  <c r="C338" i="20"/>
  <c r="B338" i="20"/>
  <c r="A338" i="20"/>
  <c r="W337" i="20"/>
  <c r="F337" i="20"/>
  <c r="D337" i="20"/>
  <c r="A337" i="20"/>
  <c r="W336" i="20"/>
  <c r="F336" i="20"/>
  <c r="D336" i="20"/>
  <c r="C336" i="20"/>
  <c r="B336" i="20"/>
  <c r="A336" i="20"/>
  <c r="W335" i="20"/>
  <c r="F335" i="20"/>
  <c r="D335" i="20"/>
  <c r="B335" i="20"/>
  <c r="A335" i="20"/>
  <c r="C335" i="20" s="1"/>
  <c r="W334" i="20"/>
  <c r="F334" i="20"/>
  <c r="D334" i="20"/>
  <c r="C334" i="20"/>
  <c r="B334" i="20"/>
  <c r="A334" i="20"/>
  <c r="W333" i="20"/>
  <c r="F333" i="20"/>
  <c r="A333" i="20"/>
  <c r="C333" i="20" s="1"/>
  <c r="W332" i="20"/>
  <c r="F332" i="20"/>
  <c r="D332" i="20"/>
  <c r="C332" i="20"/>
  <c r="B332" i="20"/>
  <c r="A332" i="20"/>
  <c r="W331" i="20"/>
  <c r="F331" i="20"/>
  <c r="B331" i="20"/>
  <c r="A331" i="20"/>
  <c r="W330" i="20"/>
  <c r="F330" i="20"/>
  <c r="D330" i="20"/>
  <c r="C330" i="20"/>
  <c r="B330" i="20"/>
  <c r="A330" i="20"/>
  <c r="W329" i="20"/>
  <c r="F329" i="20"/>
  <c r="B329" i="20"/>
  <c r="A329" i="20"/>
  <c r="C329" i="20" s="1"/>
  <c r="W328" i="20"/>
  <c r="F328" i="20"/>
  <c r="D328" i="20"/>
  <c r="C328" i="20"/>
  <c r="B328" i="20"/>
  <c r="A328" i="20"/>
  <c r="W327" i="20"/>
  <c r="F327" i="20"/>
  <c r="A327" i="20"/>
  <c r="C327" i="20" s="1"/>
  <c r="W326" i="20"/>
  <c r="F326" i="20"/>
  <c r="D326" i="20"/>
  <c r="C326" i="20"/>
  <c r="B326" i="20"/>
  <c r="A326" i="20"/>
  <c r="W325" i="20"/>
  <c r="F325" i="20"/>
  <c r="D325" i="20"/>
  <c r="A325" i="20"/>
  <c r="C325" i="20" s="1"/>
  <c r="W324" i="20"/>
  <c r="F324" i="20"/>
  <c r="D324" i="20"/>
  <c r="C324" i="20"/>
  <c r="B324" i="20"/>
  <c r="A324" i="20"/>
  <c r="W323" i="20"/>
  <c r="F323" i="20"/>
  <c r="D323" i="20"/>
  <c r="B323" i="20"/>
  <c r="A323" i="20"/>
  <c r="C323" i="20" s="1"/>
  <c r="W322" i="20"/>
  <c r="F322" i="20"/>
  <c r="D322" i="20"/>
  <c r="C322" i="20"/>
  <c r="B322" i="20"/>
  <c r="A322" i="20"/>
  <c r="W321" i="20"/>
  <c r="F321" i="20"/>
  <c r="B321" i="20"/>
  <c r="A321" i="20"/>
  <c r="C321" i="20" s="1"/>
  <c r="W320" i="20"/>
  <c r="F320" i="20"/>
  <c r="D320" i="20"/>
  <c r="C320" i="20"/>
  <c r="B320" i="20"/>
  <c r="A320" i="20"/>
  <c r="W319" i="20"/>
  <c r="F319" i="20"/>
  <c r="A319" i="20"/>
  <c r="C319" i="20" s="1"/>
  <c r="W318" i="20"/>
  <c r="F318" i="20"/>
  <c r="D318" i="20"/>
  <c r="C318" i="20"/>
  <c r="B318" i="20"/>
  <c r="A318" i="20"/>
  <c r="W317" i="20"/>
  <c r="F317" i="20"/>
  <c r="D317" i="20"/>
  <c r="A317" i="20"/>
  <c r="C317" i="20" s="1"/>
  <c r="W316" i="20"/>
  <c r="F316" i="20"/>
  <c r="D316" i="20"/>
  <c r="C316" i="20"/>
  <c r="B316" i="20"/>
  <c r="A316" i="20"/>
  <c r="W315" i="20"/>
  <c r="F315" i="20"/>
  <c r="D315" i="20"/>
  <c r="B315" i="20"/>
  <c r="A315" i="20"/>
  <c r="C315" i="20" s="1"/>
  <c r="W314" i="20"/>
  <c r="F314" i="20"/>
  <c r="D314" i="20"/>
  <c r="C314" i="20"/>
  <c r="B314" i="20"/>
  <c r="A314" i="20"/>
  <c r="W313" i="20"/>
  <c r="F313" i="20"/>
  <c r="B313" i="20"/>
  <c r="A313" i="20"/>
  <c r="C313" i="20" s="1"/>
  <c r="W312" i="20"/>
  <c r="F312" i="20"/>
  <c r="D312" i="20"/>
  <c r="C312" i="20"/>
  <c r="B312" i="20"/>
  <c r="A312" i="20"/>
  <c r="W311" i="20"/>
  <c r="F311" i="20"/>
  <c r="A311" i="20"/>
  <c r="C311" i="20" s="1"/>
  <c r="W310" i="20"/>
  <c r="F310" i="20"/>
  <c r="D310" i="20"/>
  <c r="C310" i="20"/>
  <c r="B310" i="20"/>
  <c r="A310" i="20"/>
  <c r="W309" i="20"/>
  <c r="F309" i="20"/>
  <c r="D309" i="20"/>
  <c r="A309" i="20"/>
  <c r="C309" i="20" s="1"/>
  <c r="W308" i="20"/>
  <c r="F308" i="20"/>
  <c r="D308" i="20"/>
  <c r="C308" i="20"/>
  <c r="B308" i="20"/>
  <c r="A308" i="20"/>
  <c r="W307" i="20"/>
  <c r="F307" i="20"/>
  <c r="D307" i="20"/>
  <c r="B307" i="20"/>
  <c r="A307" i="20"/>
  <c r="C307" i="20" s="1"/>
  <c r="W306" i="20"/>
  <c r="F306" i="20"/>
  <c r="D306" i="20"/>
  <c r="C306" i="20"/>
  <c r="B306" i="20"/>
  <c r="A306" i="20"/>
  <c r="W305" i="20"/>
  <c r="F305" i="20"/>
  <c r="B305" i="20"/>
  <c r="A305" i="20"/>
  <c r="C305" i="20" s="1"/>
  <c r="W304" i="20"/>
  <c r="F304" i="20"/>
  <c r="D304" i="20"/>
  <c r="C304" i="20"/>
  <c r="B304" i="20"/>
  <c r="A304" i="20"/>
  <c r="W303" i="20"/>
  <c r="F303" i="20"/>
  <c r="A303" i="20"/>
  <c r="C303" i="20" s="1"/>
  <c r="W302" i="20"/>
  <c r="F302" i="20"/>
  <c r="D302" i="20"/>
  <c r="C302" i="20"/>
  <c r="B302" i="20"/>
  <c r="A302" i="20"/>
  <c r="W301" i="20"/>
  <c r="F301" i="20"/>
  <c r="D301" i="20"/>
  <c r="A301" i="20"/>
  <c r="C301" i="20" s="1"/>
  <c r="W300" i="20"/>
  <c r="F300" i="20"/>
  <c r="D300" i="20"/>
  <c r="C300" i="20"/>
  <c r="B300" i="20"/>
  <c r="A300" i="20"/>
  <c r="W299" i="20"/>
  <c r="F299" i="20"/>
  <c r="D299" i="20"/>
  <c r="B299" i="20"/>
  <c r="A299" i="20"/>
  <c r="C299" i="20" s="1"/>
  <c r="W298" i="20"/>
  <c r="F298" i="20"/>
  <c r="D298" i="20"/>
  <c r="C298" i="20"/>
  <c r="B298" i="20"/>
  <c r="A298" i="20"/>
  <c r="W297" i="20"/>
  <c r="F297" i="20"/>
  <c r="B297" i="20"/>
  <c r="A297" i="20"/>
  <c r="C297" i="20" s="1"/>
  <c r="W296" i="20"/>
  <c r="F296" i="20"/>
  <c r="D296" i="20"/>
  <c r="C296" i="20"/>
  <c r="B296" i="20"/>
  <c r="A296" i="20"/>
  <c r="W295" i="20"/>
  <c r="F295" i="20"/>
  <c r="A295" i="20"/>
  <c r="C295" i="20" s="1"/>
  <c r="W294" i="20"/>
  <c r="F294" i="20"/>
  <c r="D294" i="20"/>
  <c r="C294" i="20"/>
  <c r="B294" i="20"/>
  <c r="A294" i="20"/>
  <c r="W293" i="20"/>
  <c r="F293" i="20"/>
  <c r="D293" i="20"/>
  <c r="A293" i="20"/>
  <c r="C293" i="20" s="1"/>
  <c r="W292" i="20"/>
  <c r="F292" i="20"/>
  <c r="D292" i="20"/>
  <c r="C292" i="20"/>
  <c r="B292" i="20"/>
  <c r="A292" i="20"/>
  <c r="W291" i="20"/>
  <c r="F291" i="20"/>
  <c r="D291" i="20"/>
  <c r="B291" i="20"/>
  <c r="A291" i="20"/>
  <c r="C291" i="20" s="1"/>
  <c r="W290" i="20"/>
  <c r="F290" i="20"/>
  <c r="D290" i="20"/>
  <c r="C290" i="20"/>
  <c r="B290" i="20"/>
  <c r="A290" i="20"/>
  <c r="W289" i="20"/>
  <c r="F289" i="20"/>
  <c r="B289" i="20"/>
  <c r="A289" i="20"/>
  <c r="C289" i="20" s="1"/>
  <c r="W288" i="20"/>
  <c r="F288" i="20"/>
  <c r="D288" i="20"/>
  <c r="C288" i="20"/>
  <c r="B288" i="20"/>
  <c r="A288" i="20"/>
  <c r="W287" i="20"/>
  <c r="F287" i="20"/>
  <c r="A287" i="20"/>
  <c r="C287" i="20" s="1"/>
  <c r="W286" i="20"/>
  <c r="F286" i="20"/>
  <c r="D286" i="20"/>
  <c r="C286" i="20"/>
  <c r="B286" i="20"/>
  <c r="A286" i="20"/>
  <c r="W285" i="20"/>
  <c r="F285" i="20"/>
  <c r="D285" i="20"/>
  <c r="A285" i="20"/>
  <c r="C285" i="20" s="1"/>
  <c r="W284" i="20"/>
  <c r="F284" i="20"/>
  <c r="D284" i="20"/>
  <c r="C284" i="20"/>
  <c r="B284" i="20"/>
  <c r="A284" i="20"/>
  <c r="W283" i="20"/>
  <c r="F283" i="20"/>
  <c r="D283" i="20"/>
  <c r="B283" i="20"/>
  <c r="A283" i="20"/>
  <c r="C283" i="20" s="1"/>
  <c r="W282" i="20"/>
  <c r="F282" i="20"/>
  <c r="D282" i="20"/>
  <c r="C282" i="20"/>
  <c r="B282" i="20"/>
  <c r="A282" i="20"/>
  <c r="W281" i="20"/>
  <c r="F281" i="20"/>
  <c r="B281" i="20"/>
  <c r="A281" i="20"/>
  <c r="C281" i="20" s="1"/>
  <c r="W280" i="20"/>
  <c r="F280" i="20"/>
  <c r="D280" i="20"/>
  <c r="C280" i="20"/>
  <c r="B280" i="20"/>
  <c r="A280" i="20"/>
  <c r="W279" i="20"/>
  <c r="F279" i="20"/>
  <c r="A279" i="20"/>
  <c r="C279" i="20" s="1"/>
  <c r="W278" i="20"/>
  <c r="F278" i="20"/>
  <c r="D278" i="20"/>
  <c r="C278" i="20"/>
  <c r="B278" i="20"/>
  <c r="A278" i="20"/>
  <c r="W277" i="20"/>
  <c r="F277" i="20"/>
  <c r="D277" i="20"/>
  <c r="A277" i="20"/>
  <c r="C277" i="20" s="1"/>
  <c r="W276" i="20"/>
  <c r="F276" i="20"/>
  <c r="D276" i="20"/>
  <c r="C276" i="20"/>
  <c r="B276" i="20"/>
  <c r="A276" i="20"/>
  <c r="W275" i="20"/>
  <c r="F275" i="20"/>
  <c r="D275" i="20"/>
  <c r="B275" i="20"/>
  <c r="A275" i="20"/>
  <c r="C275" i="20" s="1"/>
  <c r="W274" i="20"/>
  <c r="F274" i="20"/>
  <c r="D274" i="20"/>
  <c r="C274" i="20"/>
  <c r="B274" i="20"/>
  <c r="A274" i="20"/>
  <c r="W273" i="20"/>
  <c r="F273" i="20"/>
  <c r="B273" i="20"/>
  <c r="A273" i="20"/>
  <c r="C273" i="20" s="1"/>
  <c r="W272" i="20"/>
  <c r="F272" i="20"/>
  <c r="D272" i="20"/>
  <c r="C272" i="20"/>
  <c r="B272" i="20"/>
  <c r="A272" i="20"/>
  <c r="W271" i="20"/>
  <c r="F271" i="20"/>
  <c r="A271" i="20"/>
  <c r="C271" i="20" s="1"/>
  <c r="W270" i="20"/>
  <c r="F270" i="20"/>
  <c r="D270" i="20"/>
  <c r="C270" i="20"/>
  <c r="B270" i="20"/>
  <c r="A270" i="20"/>
  <c r="W269" i="20"/>
  <c r="F269" i="20"/>
  <c r="D269" i="20"/>
  <c r="A269" i="20"/>
  <c r="C269" i="20" s="1"/>
  <c r="W268" i="20"/>
  <c r="F268" i="20"/>
  <c r="D268" i="20"/>
  <c r="C268" i="20"/>
  <c r="B268" i="20"/>
  <c r="A268" i="20"/>
  <c r="W267" i="20"/>
  <c r="F267" i="20"/>
  <c r="D267" i="20"/>
  <c r="B267" i="20"/>
  <c r="A267" i="20"/>
  <c r="C267" i="20" s="1"/>
  <c r="W266" i="20"/>
  <c r="F266" i="20"/>
  <c r="D266" i="20"/>
  <c r="C266" i="20"/>
  <c r="B266" i="20"/>
  <c r="A266" i="20"/>
  <c r="W265" i="20"/>
  <c r="F265" i="20"/>
  <c r="B265" i="20"/>
  <c r="A265" i="20"/>
  <c r="C265" i="20" s="1"/>
  <c r="W264" i="20"/>
  <c r="F264" i="20"/>
  <c r="D264" i="20"/>
  <c r="C264" i="20"/>
  <c r="B264" i="20"/>
  <c r="A264" i="20"/>
  <c r="W263" i="20"/>
  <c r="F263" i="20"/>
  <c r="A263" i="20"/>
  <c r="C263" i="20" s="1"/>
  <c r="W262" i="20"/>
  <c r="F262" i="20"/>
  <c r="D262" i="20"/>
  <c r="C262" i="20"/>
  <c r="B262" i="20"/>
  <c r="A262" i="20"/>
  <c r="W261" i="20"/>
  <c r="F261" i="20"/>
  <c r="D261" i="20"/>
  <c r="A261" i="20"/>
  <c r="C261" i="20" s="1"/>
  <c r="W260" i="20"/>
  <c r="F260" i="20"/>
  <c r="D260" i="20"/>
  <c r="C260" i="20"/>
  <c r="B260" i="20"/>
  <c r="A260" i="20"/>
  <c r="W259" i="20"/>
  <c r="F259" i="20"/>
  <c r="D259" i="20"/>
  <c r="B259" i="20"/>
  <c r="A259" i="20"/>
  <c r="C259" i="20" s="1"/>
  <c r="W258" i="20"/>
  <c r="F258" i="20"/>
  <c r="D258" i="20"/>
  <c r="C258" i="20"/>
  <c r="B258" i="20"/>
  <c r="A258" i="20"/>
  <c r="W257" i="20"/>
  <c r="F257" i="20"/>
  <c r="B257" i="20"/>
  <c r="A257" i="20"/>
  <c r="C257" i="20" s="1"/>
  <c r="W256" i="20"/>
  <c r="F256" i="20"/>
  <c r="D256" i="20"/>
  <c r="C256" i="20"/>
  <c r="B256" i="20"/>
  <c r="A256" i="20"/>
  <c r="W255" i="20"/>
  <c r="F255" i="20"/>
  <c r="A255" i="20"/>
  <c r="C255" i="20" s="1"/>
  <c r="W254" i="20"/>
  <c r="F254" i="20"/>
  <c r="D254" i="20"/>
  <c r="C254" i="20"/>
  <c r="B254" i="20"/>
  <c r="A254" i="20"/>
  <c r="W253" i="20"/>
  <c r="F253" i="20"/>
  <c r="D253" i="20"/>
  <c r="A253" i="20"/>
  <c r="C253" i="20" s="1"/>
  <c r="W252" i="20"/>
  <c r="F252" i="20"/>
  <c r="D252" i="20"/>
  <c r="C252" i="20"/>
  <c r="B252" i="20"/>
  <c r="A252" i="20"/>
  <c r="W251" i="20"/>
  <c r="F251" i="20"/>
  <c r="D251" i="20"/>
  <c r="B251" i="20"/>
  <c r="A251" i="20"/>
  <c r="C251" i="20" s="1"/>
  <c r="W250" i="20"/>
  <c r="F250" i="20"/>
  <c r="D250" i="20"/>
  <c r="C250" i="20"/>
  <c r="B250" i="20"/>
  <c r="A250" i="20"/>
  <c r="W249" i="20"/>
  <c r="F249" i="20"/>
  <c r="B249" i="20"/>
  <c r="A249" i="20"/>
  <c r="C249" i="20" s="1"/>
  <c r="W248" i="20"/>
  <c r="F248" i="20"/>
  <c r="D248" i="20"/>
  <c r="C248" i="20"/>
  <c r="B248" i="20"/>
  <c r="A248" i="20"/>
  <c r="W247" i="20"/>
  <c r="F247" i="20"/>
  <c r="A247" i="20"/>
  <c r="C247" i="20" s="1"/>
  <c r="W246" i="20"/>
  <c r="F246" i="20"/>
  <c r="D246" i="20"/>
  <c r="C246" i="20"/>
  <c r="B246" i="20"/>
  <c r="A246" i="20"/>
  <c r="W245" i="20"/>
  <c r="F245" i="20"/>
  <c r="D245" i="20"/>
  <c r="A245" i="20"/>
  <c r="C245" i="20" s="1"/>
  <c r="W244" i="20"/>
  <c r="F244" i="20"/>
  <c r="D244" i="20"/>
  <c r="C244" i="20"/>
  <c r="B244" i="20"/>
  <c r="A244" i="20"/>
  <c r="W243" i="20"/>
  <c r="F243" i="20"/>
  <c r="D243" i="20"/>
  <c r="B243" i="20"/>
  <c r="A243" i="20"/>
  <c r="C243" i="20" s="1"/>
  <c r="W242" i="20"/>
  <c r="F242" i="20"/>
  <c r="D242" i="20"/>
  <c r="C242" i="20"/>
  <c r="B242" i="20"/>
  <c r="A242" i="20"/>
  <c r="W241" i="20"/>
  <c r="F241" i="20"/>
  <c r="B241" i="20"/>
  <c r="A241" i="20"/>
  <c r="C241" i="20" s="1"/>
  <c r="W240" i="20"/>
  <c r="F240" i="20"/>
  <c r="D240" i="20"/>
  <c r="C240" i="20"/>
  <c r="B240" i="20"/>
  <c r="A240" i="20"/>
  <c r="W239" i="20"/>
  <c r="F239" i="20"/>
  <c r="A239" i="20"/>
  <c r="C239" i="20" s="1"/>
  <c r="W238" i="20"/>
  <c r="F238" i="20"/>
  <c r="D238" i="20"/>
  <c r="C238" i="20"/>
  <c r="B238" i="20"/>
  <c r="A238" i="20"/>
  <c r="W237" i="20"/>
  <c r="F237" i="20"/>
  <c r="D237" i="20"/>
  <c r="A237" i="20"/>
  <c r="C237" i="20" s="1"/>
  <c r="W236" i="20"/>
  <c r="F236" i="20"/>
  <c r="D236" i="20"/>
  <c r="C236" i="20"/>
  <c r="B236" i="20"/>
  <c r="A236" i="20"/>
  <c r="W235" i="20"/>
  <c r="F235" i="20"/>
  <c r="D235" i="20"/>
  <c r="B235" i="20"/>
  <c r="A235" i="20"/>
  <c r="C235" i="20" s="1"/>
  <c r="W234" i="20"/>
  <c r="F234" i="20"/>
  <c r="D234" i="20"/>
  <c r="C234" i="20"/>
  <c r="B234" i="20"/>
  <c r="A234" i="20"/>
  <c r="W233" i="20"/>
  <c r="F233" i="20"/>
  <c r="B233" i="20"/>
  <c r="A233" i="20"/>
  <c r="C233" i="20" s="1"/>
  <c r="W232" i="20"/>
  <c r="F232" i="20"/>
  <c r="D232" i="20"/>
  <c r="C232" i="20"/>
  <c r="A232" i="20"/>
  <c r="B232" i="20" s="1"/>
  <c r="W231" i="20"/>
  <c r="F231" i="20"/>
  <c r="B231" i="20"/>
  <c r="A231" i="20"/>
  <c r="C231" i="20" s="1"/>
  <c r="W230" i="20"/>
  <c r="F230" i="20"/>
  <c r="D230" i="20"/>
  <c r="C230" i="20"/>
  <c r="A230" i="20"/>
  <c r="B230" i="20" s="1"/>
  <c r="W229" i="20"/>
  <c r="F229" i="20"/>
  <c r="B229" i="20"/>
  <c r="A229" i="20"/>
  <c r="C229" i="20" s="1"/>
  <c r="W228" i="20"/>
  <c r="F228" i="20"/>
  <c r="D228" i="20"/>
  <c r="C228" i="20"/>
  <c r="A228" i="20"/>
  <c r="B228" i="20" s="1"/>
  <c r="W227" i="20"/>
  <c r="F227" i="20"/>
  <c r="B227" i="20"/>
  <c r="A227" i="20"/>
  <c r="C227" i="20" s="1"/>
  <c r="W226" i="20"/>
  <c r="F226" i="20"/>
  <c r="D226" i="20"/>
  <c r="C226" i="20"/>
  <c r="A226" i="20"/>
  <c r="B226" i="20" s="1"/>
  <c r="W225" i="20"/>
  <c r="F225" i="20"/>
  <c r="B225" i="20"/>
  <c r="A225" i="20"/>
  <c r="C225" i="20" s="1"/>
  <c r="W224" i="20"/>
  <c r="F224" i="20"/>
  <c r="D224" i="20"/>
  <c r="C224" i="20"/>
  <c r="A224" i="20"/>
  <c r="B224" i="20" s="1"/>
  <c r="W223" i="20"/>
  <c r="F223" i="20"/>
  <c r="B223" i="20"/>
  <c r="A223" i="20"/>
  <c r="C223" i="20" s="1"/>
  <c r="W222" i="20"/>
  <c r="F222" i="20"/>
  <c r="D222" i="20"/>
  <c r="C222" i="20"/>
  <c r="A222" i="20"/>
  <c r="B222" i="20" s="1"/>
  <c r="W221" i="20"/>
  <c r="F221" i="20"/>
  <c r="B221" i="20"/>
  <c r="A221" i="20"/>
  <c r="C221" i="20" s="1"/>
  <c r="W220" i="20"/>
  <c r="F220" i="20"/>
  <c r="D220" i="20"/>
  <c r="C220" i="20"/>
  <c r="A220" i="20"/>
  <c r="B220" i="20" s="1"/>
  <c r="W219" i="20"/>
  <c r="F219" i="20"/>
  <c r="B219" i="20"/>
  <c r="A219" i="20"/>
  <c r="C219" i="20" s="1"/>
  <c r="W218" i="20"/>
  <c r="F218" i="20"/>
  <c r="D218" i="20"/>
  <c r="C218" i="20"/>
  <c r="A218" i="20"/>
  <c r="B218" i="20" s="1"/>
  <c r="W217" i="20"/>
  <c r="F217" i="20"/>
  <c r="A217" i="20"/>
  <c r="W216" i="20"/>
  <c r="F216" i="20"/>
  <c r="D216" i="20"/>
  <c r="C216" i="20"/>
  <c r="A216" i="20"/>
  <c r="B216" i="20" s="1"/>
  <c r="W215" i="20"/>
  <c r="F215" i="20"/>
  <c r="B215" i="20"/>
  <c r="A215" i="20"/>
  <c r="W214" i="20"/>
  <c r="F214" i="20"/>
  <c r="D214" i="20"/>
  <c r="C214" i="20"/>
  <c r="A214" i="20"/>
  <c r="B214" i="20" s="1"/>
  <c r="W213" i="20"/>
  <c r="F213" i="20"/>
  <c r="A213" i="20"/>
  <c r="B213" i="20" s="1"/>
  <c r="W212" i="20"/>
  <c r="F212" i="20"/>
  <c r="D212" i="20"/>
  <c r="C212" i="20"/>
  <c r="A212" i="20"/>
  <c r="B212" i="20" s="1"/>
  <c r="W211" i="20"/>
  <c r="F211" i="20"/>
  <c r="A211" i="20"/>
  <c r="W210" i="20"/>
  <c r="F210" i="20"/>
  <c r="D210" i="20"/>
  <c r="C210" i="20"/>
  <c r="A210" i="20"/>
  <c r="B210" i="20" s="1"/>
  <c r="W209" i="20"/>
  <c r="F209" i="20"/>
  <c r="B209" i="20"/>
  <c r="A209" i="20"/>
  <c r="W208" i="20"/>
  <c r="F208" i="20"/>
  <c r="D208" i="20"/>
  <c r="C208" i="20"/>
  <c r="A208" i="20"/>
  <c r="B208" i="20" s="1"/>
  <c r="W207" i="20"/>
  <c r="F207" i="20"/>
  <c r="B207" i="20"/>
  <c r="A207" i="20"/>
  <c r="W206" i="20"/>
  <c r="F206" i="20"/>
  <c r="D206" i="20"/>
  <c r="C206" i="20"/>
  <c r="A206" i="20"/>
  <c r="B206" i="20" s="1"/>
  <c r="W205" i="20"/>
  <c r="F205" i="20"/>
  <c r="A205" i="20"/>
  <c r="B205" i="20" s="1"/>
  <c r="W204" i="20"/>
  <c r="F204" i="20"/>
  <c r="D204" i="20"/>
  <c r="C204" i="20"/>
  <c r="A204" i="20"/>
  <c r="B204" i="20" s="1"/>
  <c r="W203" i="20"/>
  <c r="F203" i="20"/>
  <c r="A203" i="20"/>
  <c r="W202" i="20"/>
  <c r="F202" i="20"/>
  <c r="D202" i="20"/>
  <c r="C202" i="20"/>
  <c r="A202" i="20"/>
  <c r="B202" i="20" s="1"/>
  <c r="W201" i="20"/>
  <c r="F201" i="20"/>
  <c r="A201" i="20"/>
  <c r="W200" i="20"/>
  <c r="F200" i="20"/>
  <c r="D200" i="20"/>
  <c r="C200" i="20"/>
  <c r="A200" i="20"/>
  <c r="B200" i="20" s="1"/>
  <c r="W199" i="20"/>
  <c r="F199" i="20"/>
  <c r="C199" i="20"/>
  <c r="A199" i="20"/>
  <c r="D199" i="20" s="1"/>
  <c r="W198" i="20"/>
  <c r="F198" i="20"/>
  <c r="A198" i="20"/>
  <c r="B198" i="20" s="1"/>
  <c r="W197" i="20"/>
  <c r="F197" i="20"/>
  <c r="A197" i="20"/>
  <c r="D197" i="20" s="1"/>
  <c r="W196" i="20"/>
  <c r="F196" i="20"/>
  <c r="D196" i="20"/>
  <c r="C196" i="20"/>
  <c r="A196" i="20"/>
  <c r="B196" i="20" s="1"/>
  <c r="W195" i="20"/>
  <c r="F195" i="20"/>
  <c r="C195" i="20"/>
  <c r="A195" i="20"/>
  <c r="D195" i="20" s="1"/>
  <c r="W194" i="20"/>
  <c r="F194" i="20"/>
  <c r="A194" i="20"/>
  <c r="B194" i="20" s="1"/>
  <c r="W193" i="20"/>
  <c r="F193" i="20"/>
  <c r="A193" i="20"/>
  <c r="D193" i="20" s="1"/>
  <c r="W192" i="20"/>
  <c r="F192" i="20"/>
  <c r="D192" i="20"/>
  <c r="C192" i="20"/>
  <c r="A192" i="20"/>
  <c r="B192" i="20" s="1"/>
  <c r="W191" i="20"/>
  <c r="F191" i="20"/>
  <c r="C191" i="20"/>
  <c r="A191" i="20"/>
  <c r="D191" i="20" s="1"/>
  <c r="W190" i="20"/>
  <c r="F190" i="20"/>
  <c r="A190" i="20"/>
  <c r="B190" i="20" s="1"/>
  <c r="W189" i="20"/>
  <c r="F189" i="20"/>
  <c r="A189" i="20"/>
  <c r="D189" i="20" s="1"/>
  <c r="W188" i="20"/>
  <c r="F188" i="20"/>
  <c r="D188" i="20"/>
  <c r="C188" i="20"/>
  <c r="A188" i="20"/>
  <c r="B188" i="20" s="1"/>
  <c r="W187" i="20"/>
  <c r="F187" i="20"/>
  <c r="C187" i="20"/>
  <c r="A187" i="20"/>
  <c r="D187" i="20" s="1"/>
  <c r="W186" i="20"/>
  <c r="F186" i="20"/>
  <c r="A186" i="20"/>
  <c r="B186" i="20" s="1"/>
  <c r="W185" i="20"/>
  <c r="F185" i="20"/>
  <c r="A185" i="20"/>
  <c r="D185" i="20" s="1"/>
  <c r="W184" i="20"/>
  <c r="F184" i="20"/>
  <c r="D184" i="20"/>
  <c r="C184" i="20"/>
  <c r="A184" i="20"/>
  <c r="B184" i="20" s="1"/>
  <c r="W183" i="20"/>
  <c r="F183" i="20"/>
  <c r="C183" i="20"/>
  <c r="A183" i="20"/>
  <c r="D183" i="20" s="1"/>
  <c r="W182" i="20"/>
  <c r="F182" i="20"/>
  <c r="A182" i="20"/>
  <c r="B182" i="20" s="1"/>
  <c r="W181" i="20"/>
  <c r="F181" i="20"/>
  <c r="A181" i="20"/>
  <c r="D181" i="20" s="1"/>
  <c r="W180" i="20"/>
  <c r="F180" i="20"/>
  <c r="D180" i="20"/>
  <c r="C180" i="20"/>
  <c r="A180" i="20"/>
  <c r="B180" i="20" s="1"/>
  <c r="W179" i="20"/>
  <c r="F179" i="20"/>
  <c r="D179" i="20"/>
  <c r="A179" i="20"/>
  <c r="B179" i="20" s="1"/>
  <c r="W178" i="20"/>
  <c r="F178" i="20"/>
  <c r="D178" i="20"/>
  <c r="C178" i="20"/>
  <c r="B178" i="20"/>
  <c r="A178" i="20"/>
  <c r="W177" i="20"/>
  <c r="F177" i="20"/>
  <c r="D177" i="20"/>
  <c r="A177" i="20"/>
  <c r="B177" i="20" s="1"/>
  <c r="W176" i="20"/>
  <c r="F176" i="20"/>
  <c r="D176" i="20"/>
  <c r="C176" i="20"/>
  <c r="B176" i="20"/>
  <c r="A176" i="20"/>
  <c r="W175" i="20"/>
  <c r="F175" i="20"/>
  <c r="D175" i="20"/>
  <c r="A175" i="20"/>
  <c r="B175" i="20" s="1"/>
  <c r="W174" i="20"/>
  <c r="F174" i="20"/>
  <c r="D174" i="20"/>
  <c r="C174" i="20"/>
  <c r="B174" i="20"/>
  <c r="A174" i="20"/>
  <c r="W173" i="20"/>
  <c r="F173" i="20"/>
  <c r="D173" i="20"/>
  <c r="A173" i="20"/>
  <c r="B173" i="20" s="1"/>
  <c r="W172" i="20"/>
  <c r="F172" i="20"/>
  <c r="D172" i="20"/>
  <c r="C172" i="20"/>
  <c r="B172" i="20"/>
  <c r="A172" i="20"/>
  <c r="W171" i="20"/>
  <c r="F171" i="20"/>
  <c r="D171" i="20"/>
  <c r="A171" i="20"/>
  <c r="B171" i="20" s="1"/>
  <c r="W170" i="20"/>
  <c r="F170" i="20"/>
  <c r="D170" i="20"/>
  <c r="C170" i="20"/>
  <c r="B170" i="20"/>
  <c r="A170" i="20"/>
  <c r="W169" i="20"/>
  <c r="F169" i="20"/>
  <c r="D169" i="20"/>
  <c r="A169" i="20"/>
  <c r="B169" i="20" s="1"/>
  <c r="W168" i="20"/>
  <c r="F168" i="20"/>
  <c r="D168" i="20"/>
  <c r="C168" i="20"/>
  <c r="B168" i="20"/>
  <c r="A168" i="20"/>
  <c r="W167" i="20"/>
  <c r="F167" i="20"/>
  <c r="D167" i="20"/>
  <c r="A167" i="20"/>
  <c r="B167" i="20" s="1"/>
  <c r="W166" i="20"/>
  <c r="F166" i="20"/>
  <c r="D166" i="20"/>
  <c r="C166" i="20"/>
  <c r="B166" i="20"/>
  <c r="A166" i="20"/>
  <c r="W165" i="20"/>
  <c r="F165" i="20"/>
  <c r="D165" i="20"/>
  <c r="A165" i="20"/>
  <c r="B165" i="20" s="1"/>
  <c r="W164" i="20"/>
  <c r="F164" i="20"/>
  <c r="D164" i="20"/>
  <c r="C164" i="20"/>
  <c r="B164" i="20"/>
  <c r="A164" i="20"/>
  <c r="W163" i="20"/>
  <c r="F163" i="20"/>
  <c r="D163" i="20"/>
  <c r="A163" i="20"/>
  <c r="B163" i="20" s="1"/>
  <c r="W162" i="20"/>
  <c r="F162" i="20"/>
  <c r="D162" i="20"/>
  <c r="C162" i="20"/>
  <c r="B162" i="20"/>
  <c r="A162" i="20"/>
  <c r="W161" i="20"/>
  <c r="F161" i="20"/>
  <c r="D161" i="20"/>
  <c r="A161" i="20"/>
  <c r="B161" i="20" s="1"/>
  <c r="W160" i="20"/>
  <c r="F160" i="20"/>
  <c r="D160" i="20"/>
  <c r="C160" i="20"/>
  <c r="B160" i="20"/>
  <c r="A160" i="20"/>
  <c r="W159" i="20"/>
  <c r="F159" i="20"/>
  <c r="D159" i="20"/>
  <c r="A159" i="20"/>
  <c r="B159" i="20" s="1"/>
  <c r="W158" i="20"/>
  <c r="F158" i="20"/>
  <c r="D158" i="20"/>
  <c r="C158" i="20"/>
  <c r="B158" i="20"/>
  <c r="A158" i="20"/>
  <c r="W157" i="20"/>
  <c r="F157" i="20"/>
  <c r="D157" i="20"/>
  <c r="A157" i="20"/>
  <c r="B157" i="20" s="1"/>
  <c r="W156" i="20"/>
  <c r="F156" i="20"/>
  <c r="D156" i="20"/>
  <c r="C156" i="20"/>
  <c r="B156" i="20"/>
  <c r="A156" i="20"/>
  <c r="W155" i="20"/>
  <c r="F155" i="20"/>
  <c r="D155" i="20"/>
  <c r="A155" i="20"/>
  <c r="B155" i="20" s="1"/>
  <c r="W154" i="20"/>
  <c r="F154" i="20"/>
  <c r="D154" i="20"/>
  <c r="C154" i="20"/>
  <c r="B154" i="20"/>
  <c r="A154" i="20"/>
  <c r="W153" i="20"/>
  <c r="F153" i="20"/>
  <c r="D153" i="20"/>
  <c r="A153" i="20"/>
  <c r="B153" i="20" s="1"/>
  <c r="W152" i="20"/>
  <c r="F152" i="20"/>
  <c r="D152" i="20"/>
  <c r="C152" i="20"/>
  <c r="B152" i="20"/>
  <c r="A152" i="20"/>
  <c r="W151" i="20"/>
  <c r="F151" i="20"/>
  <c r="D151" i="20"/>
  <c r="A151" i="20"/>
  <c r="B151" i="20" s="1"/>
  <c r="W150" i="20"/>
  <c r="F150" i="20"/>
  <c r="D150" i="20"/>
  <c r="C150" i="20"/>
  <c r="B150" i="20"/>
  <c r="A150" i="20"/>
  <c r="W149" i="20"/>
  <c r="F149" i="20"/>
  <c r="D149" i="20"/>
  <c r="A149" i="20"/>
  <c r="B149" i="20" s="1"/>
  <c r="W148" i="20"/>
  <c r="F148" i="20"/>
  <c r="D148" i="20"/>
  <c r="C148" i="20"/>
  <c r="B148" i="20"/>
  <c r="A148" i="20"/>
  <c r="W147" i="20"/>
  <c r="F147" i="20"/>
  <c r="D147" i="20"/>
  <c r="A147" i="20"/>
  <c r="B147" i="20" s="1"/>
  <c r="W146" i="20"/>
  <c r="F146" i="20"/>
  <c r="D146" i="20"/>
  <c r="C146" i="20"/>
  <c r="B146" i="20"/>
  <c r="A146" i="20"/>
  <c r="W145" i="20"/>
  <c r="F145" i="20"/>
  <c r="D145" i="20"/>
  <c r="A145" i="20"/>
  <c r="B145" i="20" s="1"/>
  <c r="W144" i="20"/>
  <c r="F144" i="20"/>
  <c r="D144" i="20"/>
  <c r="C144" i="20"/>
  <c r="B144" i="20"/>
  <c r="A144" i="20"/>
  <c r="W143" i="20"/>
  <c r="F143" i="20"/>
  <c r="D143" i="20"/>
  <c r="A143" i="20"/>
  <c r="B143" i="20" s="1"/>
  <c r="W142" i="20"/>
  <c r="F142" i="20"/>
  <c r="D142" i="20"/>
  <c r="C142" i="20"/>
  <c r="B142" i="20"/>
  <c r="A142" i="20"/>
  <c r="W141" i="20"/>
  <c r="F141" i="20"/>
  <c r="D141" i="20"/>
  <c r="A141" i="20"/>
  <c r="B141" i="20" s="1"/>
  <c r="W140" i="20"/>
  <c r="F140" i="20"/>
  <c r="D140" i="20"/>
  <c r="C140" i="20"/>
  <c r="B140" i="20"/>
  <c r="A140" i="20"/>
  <c r="W139" i="20"/>
  <c r="F139" i="20"/>
  <c r="D139" i="20"/>
  <c r="A139" i="20"/>
  <c r="B139" i="20" s="1"/>
  <c r="W138" i="20"/>
  <c r="F138" i="20"/>
  <c r="D138" i="20"/>
  <c r="C138" i="20"/>
  <c r="B138" i="20"/>
  <c r="A138" i="20"/>
  <c r="W137" i="20"/>
  <c r="F137" i="20"/>
  <c r="D137" i="20"/>
  <c r="A137" i="20"/>
  <c r="B137" i="20" s="1"/>
  <c r="W136" i="20"/>
  <c r="F136" i="20"/>
  <c r="D136" i="20"/>
  <c r="C136" i="20"/>
  <c r="B136" i="20"/>
  <c r="A136" i="20"/>
  <c r="W135" i="20"/>
  <c r="F135" i="20"/>
  <c r="D135" i="20"/>
  <c r="A135" i="20"/>
  <c r="B135" i="20" s="1"/>
  <c r="W134" i="20"/>
  <c r="F134" i="20"/>
  <c r="D134" i="20"/>
  <c r="C134" i="20"/>
  <c r="B134" i="20"/>
  <c r="A134" i="20"/>
  <c r="W133" i="20"/>
  <c r="F133" i="20"/>
  <c r="D133" i="20"/>
  <c r="A133" i="20"/>
  <c r="B133" i="20" s="1"/>
  <c r="W132" i="20"/>
  <c r="F132" i="20"/>
  <c r="D132" i="20"/>
  <c r="C132" i="20"/>
  <c r="B132" i="20"/>
  <c r="A132" i="20"/>
  <c r="W131" i="20"/>
  <c r="F131" i="20"/>
  <c r="D131" i="20"/>
  <c r="A131" i="20"/>
  <c r="B131" i="20" s="1"/>
  <c r="W130" i="20"/>
  <c r="F130" i="20"/>
  <c r="D130" i="20"/>
  <c r="C130" i="20"/>
  <c r="B130" i="20"/>
  <c r="A130" i="20"/>
  <c r="W129" i="20"/>
  <c r="F129" i="20"/>
  <c r="D129" i="20"/>
  <c r="A129" i="20"/>
  <c r="B129" i="20" s="1"/>
  <c r="W128" i="20"/>
  <c r="F128" i="20"/>
  <c r="D128" i="20"/>
  <c r="C128" i="20"/>
  <c r="B128" i="20"/>
  <c r="A128" i="20"/>
  <c r="W127" i="20"/>
  <c r="F127" i="20"/>
  <c r="D127" i="20"/>
  <c r="A127" i="20"/>
  <c r="B127" i="20" s="1"/>
  <c r="W126" i="20"/>
  <c r="F126" i="20"/>
  <c r="D126" i="20"/>
  <c r="C126" i="20"/>
  <c r="B126" i="20"/>
  <c r="A126" i="20"/>
  <c r="W125" i="20"/>
  <c r="F125" i="20"/>
  <c r="A125" i="20"/>
  <c r="B125" i="20" s="1"/>
  <c r="W124" i="20"/>
  <c r="F124" i="20"/>
  <c r="A124" i="20"/>
  <c r="W123" i="20"/>
  <c r="F123" i="20"/>
  <c r="A123" i="20"/>
  <c r="B123" i="20" s="1"/>
  <c r="W122" i="20"/>
  <c r="F122" i="20"/>
  <c r="A122" i="20"/>
  <c r="W121" i="20"/>
  <c r="F121" i="20"/>
  <c r="A121" i="20"/>
  <c r="B121" i="20" s="1"/>
  <c r="W120" i="20"/>
  <c r="F120" i="20"/>
  <c r="A120" i="20"/>
  <c r="W119" i="20"/>
  <c r="F119" i="20"/>
  <c r="A119" i="20"/>
  <c r="B119" i="20" s="1"/>
  <c r="W118" i="20"/>
  <c r="F118" i="20"/>
  <c r="A118" i="20"/>
  <c r="W117" i="20"/>
  <c r="F117" i="20"/>
  <c r="A117" i="20"/>
  <c r="B117" i="20" s="1"/>
  <c r="W116" i="20"/>
  <c r="F116" i="20"/>
  <c r="A116" i="20"/>
  <c r="W115" i="20"/>
  <c r="F115" i="20"/>
  <c r="A115" i="20"/>
  <c r="B115" i="20" s="1"/>
  <c r="W114" i="20"/>
  <c r="F114" i="20"/>
  <c r="A114" i="20"/>
  <c r="W113" i="20"/>
  <c r="F113" i="20"/>
  <c r="A113" i="20"/>
  <c r="B113" i="20" s="1"/>
  <c r="W112" i="20"/>
  <c r="F112" i="20"/>
  <c r="A112" i="20"/>
  <c r="W111" i="20"/>
  <c r="F111" i="20"/>
  <c r="A111" i="20"/>
  <c r="B111" i="20" s="1"/>
  <c r="W110" i="20"/>
  <c r="F110" i="20"/>
  <c r="A110" i="20"/>
  <c r="W109" i="20"/>
  <c r="F109" i="20"/>
  <c r="A109" i="20"/>
  <c r="B109" i="20" s="1"/>
  <c r="W108" i="20"/>
  <c r="F108" i="20"/>
  <c r="A108" i="20"/>
  <c r="W107" i="20"/>
  <c r="F107" i="20"/>
  <c r="A107" i="20"/>
  <c r="B107" i="20" s="1"/>
  <c r="W106" i="20"/>
  <c r="F106" i="20"/>
  <c r="A106" i="20"/>
  <c r="W105" i="20"/>
  <c r="F105" i="20"/>
  <c r="A105" i="20"/>
  <c r="B105" i="20" s="1"/>
  <c r="W104" i="20"/>
  <c r="F104" i="20"/>
  <c r="A104" i="20"/>
  <c r="W103" i="20"/>
  <c r="F103" i="20"/>
  <c r="A103" i="20"/>
  <c r="B103" i="20" s="1"/>
  <c r="W102" i="20"/>
  <c r="F102" i="20"/>
  <c r="A102" i="20"/>
  <c r="W101" i="20"/>
  <c r="F101" i="20"/>
  <c r="A101" i="20"/>
  <c r="B101" i="20" s="1"/>
  <c r="W100" i="20"/>
  <c r="F100" i="20"/>
  <c r="A100" i="20"/>
  <c r="W99" i="20"/>
  <c r="F99" i="20"/>
  <c r="A99" i="20"/>
  <c r="B99" i="20" s="1"/>
  <c r="W98" i="20"/>
  <c r="F98" i="20"/>
  <c r="A98" i="20"/>
  <c r="W97" i="20"/>
  <c r="F97" i="20"/>
  <c r="A97" i="20"/>
  <c r="B97" i="20" s="1"/>
  <c r="W96" i="20"/>
  <c r="F96" i="20"/>
  <c r="A96" i="20"/>
  <c r="W95" i="20"/>
  <c r="F95" i="20"/>
  <c r="A95" i="20"/>
  <c r="B95" i="20" s="1"/>
  <c r="W94" i="20"/>
  <c r="F94" i="20"/>
  <c r="A94" i="20"/>
  <c r="W93" i="20"/>
  <c r="F93" i="20"/>
  <c r="A93" i="20"/>
  <c r="B93" i="20" s="1"/>
  <c r="W92" i="20"/>
  <c r="F92" i="20"/>
  <c r="A92" i="20"/>
  <c r="W91" i="20"/>
  <c r="F91" i="20"/>
  <c r="A91" i="20"/>
  <c r="B91" i="20" s="1"/>
  <c r="W90" i="20"/>
  <c r="F90" i="20"/>
  <c r="A90" i="20"/>
  <c r="W89" i="20"/>
  <c r="F89" i="20"/>
  <c r="A89" i="20"/>
  <c r="B89" i="20" s="1"/>
  <c r="W88" i="20"/>
  <c r="F88" i="20"/>
  <c r="A88" i="20"/>
  <c r="W87" i="20"/>
  <c r="F87" i="20"/>
  <c r="A87" i="20"/>
  <c r="B87" i="20" s="1"/>
  <c r="W86" i="20"/>
  <c r="F86" i="20"/>
  <c r="A86" i="20"/>
  <c r="W85" i="20"/>
  <c r="F85" i="20"/>
  <c r="A85" i="20"/>
  <c r="B85" i="20" s="1"/>
  <c r="W84" i="20"/>
  <c r="F84" i="20"/>
  <c r="A84" i="20"/>
  <c r="W83" i="20"/>
  <c r="F83" i="20"/>
  <c r="A83" i="20"/>
  <c r="B83" i="20" s="1"/>
  <c r="W82" i="20"/>
  <c r="F82" i="20"/>
  <c r="A82" i="20"/>
  <c r="W81" i="20"/>
  <c r="F81" i="20"/>
  <c r="A81" i="20"/>
  <c r="B81" i="20" s="1"/>
  <c r="W80" i="20"/>
  <c r="F80" i="20"/>
  <c r="A80" i="20"/>
  <c r="W79" i="20"/>
  <c r="F79" i="20"/>
  <c r="A79" i="20"/>
  <c r="B79" i="20" s="1"/>
  <c r="W78" i="20"/>
  <c r="F78" i="20"/>
  <c r="A78" i="20"/>
  <c r="W77" i="20"/>
  <c r="F77" i="20"/>
  <c r="A77" i="20"/>
  <c r="B77" i="20" s="1"/>
  <c r="W76" i="20"/>
  <c r="F76" i="20"/>
  <c r="A76" i="20"/>
  <c r="W75" i="20"/>
  <c r="F75" i="20"/>
  <c r="A75" i="20"/>
  <c r="B75" i="20" s="1"/>
  <c r="W74" i="20"/>
  <c r="F74" i="20"/>
  <c r="A74" i="20"/>
  <c r="W73" i="20"/>
  <c r="F73" i="20"/>
  <c r="A73" i="20"/>
  <c r="B73" i="20" s="1"/>
  <c r="W72" i="20"/>
  <c r="F72" i="20"/>
  <c r="A72" i="20"/>
  <c r="W71" i="20"/>
  <c r="F71" i="20"/>
  <c r="A71" i="20"/>
  <c r="B71" i="20" s="1"/>
  <c r="W70" i="20"/>
  <c r="F70" i="20"/>
  <c r="A70" i="20"/>
  <c r="W69" i="20"/>
  <c r="F69" i="20"/>
  <c r="A69" i="20"/>
  <c r="B69" i="20" s="1"/>
  <c r="W68" i="20"/>
  <c r="F68" i="20"/>
  <c r="A68" i="20"/>
  <c r="W67" i="20"/>
  <c r="F67" i="20"/>
  <c r="A67" i="20"/>
  <c r="B67" i="20" s="1"/>
  <c r="W66" i="20"/>
  <c r="F66" i="20"/>
  <c r="A66" i="20"/>
  <c r="W65" i="20"/>
  <c r="F65" i="20"/>
  <c r="A65" i="20"/>
  <c r="B65" i="20" s="1"/>
  <c r="W64" i="20"/>
  <c r="F64" i="20"/>
  <c r="A64" i="20"/>
  <c r="W63" i="20"/>
  <c r="F63" i="20"/>
  <c r="A63" i="20"/>
  <c r="B63" i="20" s="1"/>
  <c r="W62" i="20"/>
  <c r="F62" i="20"/>
  <c r="A62" i="20"/>
  <c r="W61" i="20"/>
  <c r="F61" i="20"/>
  <c r="A61" i="20"/>
  <c r="B61" i="20" s="1"/>
  <c r="W60" i="20"/>
  <c r="F60" i="20"/>
  <c r="A60" i="20"/>
  <c r="W59" i="20"/>
  <c r="F59" i="20"/>
  <c r="A59" i="20"/>
  <c r="B59" i="20" s="1"/>
  <c r="W58" i="20"/>
  <c r="F58" i="20"/>
  <c r="A58" i="20"/>
  <c r="W57" i="20"/>
  <c r="F57" i="20"/>
  <c r="A57" i="20"/>
  <c r="B57" i="20" s="1"/>
  <c r="W56" i="20"/>
  <c r="F56" i="20"/>
  <c r="A56" i="20"/>
  <c r="W55" i="20"/>
  <c r="F55" i="20"/>
  <c r="A55" i="20"/>
  <c r="B55" i="20" s="1"/>
  <c r="W54" i="20"/>
  <c r="F54" i="20"/>
  <c r="A54" i="20"/>
  <c r="W53" i="20"/>
  <c r="F53" i="20"/>
  <c r="A53" i="20"/>
  <c r="B53" i="20" s="1"/>
  <c r="W52" i="20"/>
  <c r="F52" i="20"/>
  <c r="A52" i="20"/>
  <c r="W51" i="20"/>
  <c r="F51" i="20"/>
  <c r="A51" i="20"/>
  <c r="B51" i="20" s="1"/>
  <c r="W50" i="20"/>
  <c r="F50" i="20"/>
  <c r="A50" i="20"/>
  <c r="W49" i="20"/>
  <c r="F49" i="20"/>
  <c r="A49" i="20"/>
  <c r="B49" i="20" s="1"/>
  <c r="W48" i="20"/>
  <c r="F48" i="20"/>
  <c r="A48" i="20"/>
  <c r="W47" i="20"/>
  <c r="F47" i="20"/>
  <c r="A47" i="20"/>
  <c r="B47" i="20" s="1"/>
  <c r="W46" i="20"/>
  <c r="F46" i="20"/>
  <c r="A46" i="20"/>
  <c r="W45" i="20"/>
  <c r="F45" i="20"/>
  <c r="A45" i="20"/>
  <c r="B45" i="20" s="1"/>
  <c r="W44" i="20"/>
  <c r="F44" i="20"/>
  <c r="A44" i="20"/>
  <c r="W43" i="20"/>
  <c r="F43" i="20"/>
  <c r="A43" i="20"/>
  <c r="B43" i="20" s="1"/>
  <c r="W42" i="20"/>
  <c r="F42" i="20"/>
  <c r="B42" i="20"/>
  <c r="A42" i="20"/>
  <c r="W41" i="20"/>
  <c r="F41" i="20"/>
  <c r="A41" i="20"/>
  <c r="B41" i="20" s="1"/>
  <c r="W40" i="20"/>
  <c r="F40" i="20"/>
  <c r="B40" i="20"/>
  <c r="A40" i="20"/>
  <c r="W39" i="20"/>
  <c r="F39" i="20"/>
  <c r="A39" i="20"/>
  <c r="B39" i="20" s="1"/>
  <c r="W38" i="20"/>
  <c r="F38" i="20"/>
  <c r="B38" i="20"/>
  <c r="A38" i="20"/>
  <c r="W37" i="20"/>
  <c r="F37" i="20"/>
  <c r="A37" i="20"/>
  <c r="B37" i="20" s="1"/>
  <c r="W36" i="20"/>
  <c r="F36" i="20"/>
  <c r="B36" i="20"/>
  <c r="A36" i="20"/>
  <c r="W35" i="20"/>
  <c r="F35" i="20"/>
  <c r="A35" i="20"/>
  <c r="B35" i="20" s="1"/>
  <c r="W34" i="20"/>
  <c r="F34" i="20"/>
  <c r="B34" i="20"/>
  <c r="A34" i="20"/>
  <c r="W33" i="20"/>
  <c r="F33" i="20"/>
  <c r="A33" i="20"/>
  <c r="B33" i="20" s="1"/>
  <c r="W32" i="20"/>
  <c r="F32" i="20"/>
  <c r="B32" i="20"/>
  <c r="A32" i="20"/>
  <c r="W31" i="20"/>
  <c r="F31" i="20"/>
  <c r="A31" i="20"/>
  <c r="B31" i="20" s="1"/>
  <c r="W30" i="20"/>
  <c r="F30" i="20"/>
  <c r="B30" i="20"/>
  <c r="A30" i="20"/>
  <c r="W29" i="20"/>
  <c r="F29" i="20"/>
  <c r="A29" i="20"/>
  <c r="B29" i="20" s="1"/>
  <c r="W28" i="20"/>
  <c r="F28" i="20"/>
  <c r="B28" i="20"/>
  <c r="A28" i="20"/>
  <c r="W27" i="20"/>
  <c r="F27" i="20"/>
  <c r="A27" i="20"/>
  <c r="B27" i="20" s="1"/>
  <c r="W26" i="20"/>
  <c r="F26" i="20"/>
  <c r="B26" i="20"/>
  <c r="A26" i="20"/>
  <c r="W25" i="20"/>
  <c r="F25" i="20"/>
  <c r="A25" i="20"/>
  <c r="B25" i="20" s="1"/>
  <c r="W24" i="20"/>
  <c r="F24" i="20"/>
  <c r="B24" i="20"/>
  <c r="A24" i="20"/>
  <c r="W23" i="20"/>
  <c r="F23" i="20"/>
  <c r="A23" i="20"/>
  <c r="B23" i="20" s="1"/>
  <c r="W22" i="20"/>
  <c r="F22" i="20"/>
  <c r="B22" i="20"/>
  <c r="A22" i="20"/>
  <c r="W21" i="20"/>
  <c r="F21" i="20"/>
  <c r="A21" i="20"/>
  <c r="B21" i="20" s="1"/>
  <c r="W20" i="20"/>
  <c r="F20" i="20"/>
  <c r="B20" i="20"/>
  <c r="A20" i="20"/>
  <c r="W19" i="20"/>
  <c r="F19" i="20"/>
  <c r="A19" i="20"/>
  <c r="B19" i="20" s="1"/>
  <c r="W18" i="20"/>
  <c r="F18" i="20"/>
  <c r="B18" i="20"/>
  <c r="A18" i="20"/>
  <c r="W17" i="20"/>
  <c r="F17" i="20"/>
  <c r="A17" i="20"/>
  <c r="B17" i="20" s="1"/>
  <c r="W16" i="20"/>
  <c r="F16" i="20"/>
  <c r="B16" i="20"/>
  <c r="A16" i="20"/>
  <c r="W15" i="20"/>
  <c r="F15" i="20"/>
  <c r="A15" i="20"/>
  <c r="B15" i="20" s="1"/>
  <c r="W14" i="20"/>
  <c r="F14" i="20"/>
  <c r="B14" i="20"/>
  <c r="A14" i="20"/>
  <c r="W13" i="20"/>
  <c r="F13" i="20"/>
  <c r="A13" i="20"/>
  <c r="B13" i="20" s="1"/>
  <c r="W12" i="20"/>
  <c r="F12" i="20"/>
  <c r="B12" i="20"/>
  <c r="A12" i="20"/>
  <c r="W11" i="20"/>
  <c r="F11" i="20"/>
  <c r="A11" i="20"/>
  <c r="B11" i="20" s="1"/>
  <c r="W10" i="20"/>
  <c r="F10" i="20"/>
  <c r="B10" i="20"/>
  <c r="A10" i="20"/>
  <c r="W9" i="20"/>
  <c r="F9" i="20"/>
  <c r="B124" i="20" s="1"/>
  <c r="A9" i="20"/>
  <c r="B9" i="20" s="1"/>
  <c r="W8" i="20"/>
  <c r="F8" i="20"/>
  <c r="B8" i="20"/>
  <c r="A8" i="20"/>
  <c r="W500" i="19"/>
  <c r="F500" i="19"/>
  <c r="C500" i="19"/>
  <c r="B500" i="19"/>
  <c r="A500" i="19"/>
  <c r="D500" i="19" s="1"/>
  <c r="W499" i="19"/>
  <c r="F499" i="19"/>
  <c r="A499" i="19"/>
  <c r="W498" i="19"/>
  <c r="F498" i="19"/>
  <c r="C498" i="19"/>
  <c r="B498" i="19"/>
  <c r="A498" i="19"/>
  <c r="D498" i="19" s="1"/>
  <c r="W497" i="19"/>
  <c r="F497" i="19"/>
  <c r="A497" i="19"/>
  <c r="W496" i="19"/>
  <c r="F496" i="19"/>
  <c r="C496" i="19"/>
  <c r="B496" i="19"/>
  <c r="A496" i="19"/>
  <c r="D496" i="19" s="1"/>
  <c r="W495" i="19"/>
  <c r="F495" i="19"/>
  <c r="A495" i="19"/>
  <c r="W494" i="19"/>
  <c r="F494" i="19"/>
  <c r="C494" i="19"/>
  <c r="B494" i="19"/>
  <c r="A494" i="19"/>
  <c r="D494" i="19" s="1"/>
  <c r="W493" i="19"/>
  <c r="F493" i="19"/>
  <c r="A493" i="19"/>
  <c r="W492" i="19"/>
  <c r="F492" i="19"/>
  <c r="D492" i="19"/>
  <c r="C492" i="19"/>
  <c r="B492" i="19"/>
  <c r="A492" i="19"/>
  <c r="W491" i="19"/>
  <c r="F491" i="19"/>
  <c r="A491" i="19"/>
  <c r="W490" i="19"/>
  <c r="F490" i="19"/>
  <c r="D490" i="19"/>
  <c r="C490" i="19"/>
  <c r="B490" i="19"/>
  <c r="A490" i="19"/>
  <c r="W489" i="19"/>
  <c r="F489" i="19"/>
  <c r="A489" i="19"/>
  <c r="W488" i="19"/>
  <c r="F488" i="19"/>
  <c r="D488" i="19"/>
  <c r="C488" i="19"/>
  <c r="B488" i="19"/>
  <c r="A488" i="19"/>
  <c r="W487" i="19"/>
  <c r="F487" i="19"/>
  <c r="A487" i="19"/>
  <c r="W486" i="19"/>
  <c r="F486" i="19"/>
  <c r="D486" i="19"/>
  <c r="C486" i="19"/>
  <c r="B486" i="19"/>
  <c r="A486" i="19"/>
  <c r="W485" i="19"/>
  <c r="F485" i="19"/>
  <c r="A485" i="19"/>
  <c r="W484" i="19"/>
  <c r="F484" i="19"/>
  <c r="D484" i="19"/>
  <c r="C484" i="19"/>
  <c r="B484" i="19"/>
  <c r="A484" i="19"/>
  <c r="W483" i="19"/>
  <c r="F483" i="19"/>
  <c r="A483" i="19"/>
  <c r="W482" i="19"/>
  <c r="F482" i="19"/>
  <c r="D482" i="19"/>
  <c r="C482" i="19"/>
  <c r="B482" i="19"/>
  <c r="A482" i="19"/>
  <c r="W481" i="19"/>
  <c r="F481" i="19"/>
  <c r="A481" i="19"/>
  <c r="W480" i="19"/>
  <c r="F480" i="19"/>
  <c r="D480" i="19"/>
  <c r="C480" i="19"/>
  <c r="B480" i="19"/>
  <c r="A480" i="19"/>
  <c r="W479" i="19"/>
  <c r="F479" i="19"/>
  <c r="A479" i="19"/>
  <c r="W478" i="19"/>
  <c r="F478" i="19"/>
  <c r="D478" i="19"/>
  <c r="C478" i="19"/>
  <c r="B478" i="19"/>
  <c r="A478" i="19"/>
  <c r="W477" i="19"/>
  <c r="F477" i="19"/>
  <c r="A477" i="19"/>
  <c r="W476" i="19"/>
  <c r="F476" i="19"/>
  <c r="D476" i="19"/>
  <c r="C476" i="19"/>
  <c r="B476" i="19"/>
  <c r="A476" i="19"/>
  <c r="W475" i="19"/>
  <c r="F475" i="19"/>
  <c r="A475" i="19"/>
  <c r="W474" i="19"/>
  <c r="F474" i="19"/>
  <c r="D474" i="19"/>
  <c r="C474" i="19"/>
  <c r="B474" i="19"/>
  <c r="A474" i="19"/>
  <c r="W473" i="19"/>
  <c r="F473" i="19"/>
  <c r="A473" i="19"/>
  <c r="W472" i="19"/>
  <c r="F472" i="19"/>
  <c r="D472" i="19"/>
  <c r="C472" i="19"/>
  <c r="B472" i="19"/>
  <c r="A472" i="19"/>
  <c r="W471" i="19"/>
  <c r="F471" i="19"/>
  <c r="A471" i="19"/>
  <c r="W470" i="19"/>
  <c r="F470" i="19"/>
  <c r="D470" i="19"/>
  <c r="C470" i="19"/>
  <c r="B470" i="19"/>
  <c r="A470" i="19"/>
  <c r="W469" i="19"/>
  <c r="F469" i="19"/>
  <c r="A469" i="19"/>
  <c r="C469" i="19" s="1"/>
  <c r="W468" i="19"/>
  <c r="F468" i="19"/>
  <c r="D468" i="19"/>
  <c r="C468" i="19"/>
  <c r="B468" i="19"/>
  <c r="A468" i="19"/>
  <c r="W467" i="19"/>
  <c r="F467" i="19"/>
  <c r="D467" i="19"/>
  <c r="A467" i="19"/>
  <c r="C467" i="19" s="1"/>
  <c r="W466" i="19"/>
  <c r="F466" i="19"/>
  <c r="D466" i="19"/>
  <c r="C466" i="19"/>
  <c r="B466" i="19"/>
  <c r="A466" i="19"/>
  <c r="W465" i="19"/>
  <c r="F465" i="19"/>
  <c r="D465" i="19"/>
  <c r="B465" i="19"/>
  <c r="A465" i="19"/>
  <c r="C465" i="19" s="1"/>
  <c r="W464" i="19"/>
  <c r="F464" i="19"/>
  <c r="D464" i="19"/>
  <c r="C464" i="19"/>
  <c r="B464" i="19"/>
  <c r="A464" i="19"/>
  <c r="W463" i="19"/>
  <c r="F463" i="19"/>
  <c r="A463" i="19"/>
  <c r="C463" i="19" s="1"/>
  <c r="W462" i="19"/>
  <c r="F462" i="19"/>
  <c r="D462" i="19"/>
  <c r="C462" i="19"/>
  <c r="B462" i="19"/>
  <c r="A462" i="19"/>
  <c r="W461" i="19"/>
  <c r="F461" i="19"/>
  <c r="A461" i="19"/>
  <c r="C461" i="19" s="1"/>
  <c r="W460" i="19"/>
  <c r="F460" i="19"/>
  <c r="D460" i="19"/>
  <c r="C460" i="19"/>
  <c r="B460" i="19"/>
  <c r="A460" i="19"/>
  <c r="W459" i="19"/>
  <c r="F459" i="19"/>
  <c r="D459" i="19"/>
  <c r="A459" i="19"/>
  <c r="C459" i="19" s="1"/>
  <c r="W458" i="19"/>
  <c r="F458" i="19"/>
  <c r="D458" i="19"/>
  <c r="C458" i="19"/>
  <c r="B458" i="19"/>
  <c r="A458" i="19"/>
  <c r="W457" i="19"/>
  <c r="F457" i="19"/>
  <c r="D457" i="19"/>
  <c r="B457" i="19"/>
  <c r="A457" i="19"/>
  <c r="C457" i="19" s="1"/>
  <c r="W456" i="19"/>
  <c r="F456" i="19"/>
  <c r="D456" i="19"/>
  <c r="C456" i="19"/>
  <c r="B456" i="19"/>
  <c r="A456" i="19"/>
  <c r="W455" i="19"/>
  <c r="F455" i="19"/>
  <c r="B455" i="19"/>
  <c r="A455" i="19"/>
  <c r="C455" i="19" s="1"/>
  <c r="W454" i="19"/>
  <c r="F454" i="19"/>
  <c r="D454" i="19"/>
  <c r="C454" i="19"/>
  <c r="B454" i="19"/>
  <c r="A454" i="19"/>
  <c r="W453" i="19"/>
  <c r="F453" i="19"/>
  <c r="A453" i="19"/>
  <c r="C453" i="19" s="1"/>
  <c r="W452" i="19"/>
  <c r="F452" i="19"/>
  <c r="D452" i="19"/>
  <c r="C452" i="19"/>
  <c r="B452" i="19"/>
  <c r="A452" i="19"/>
  <c r="W451" i="19"/>
  <c r="F451" i="19"/>
  <c r="D451" i="19"/>
  <c r="A451" i="19"/>
  <c r="C451" i="19" s="1"/>
  <c r="W450" i="19"/>
  <c r="F450" i="19"/>
  <c r="D450" i="19"/>
  <c r="C450" i="19"/>
  <c r="B450" i="19"/>
  <c r="A450" i="19"/>
  <c r="W449" i="19"/>
  <c r="F449" i="19"/>
  <c r="D449" i="19"/>
  <c r="B449" i="19"/>
  <c r="A449" i="19"/>
  <c r="C449" i="19" s="1"/>
  <c r="W448" i="19"/>
  <c r="F448" i="19"/>
  <c r="D448" i="19"/>
  <c r="C448" i="19"/>
  <c r="B448" i="19"/>
  <c r="A448" i="19"/>
  <c r="W447" i="19"/>
  <c r="F447" i="19"/>
  <c r="B447" i="19"/>
  <c r="A447" i="19"/>
  <c r="C447" i="19" s="1"/>
  <c r="W446" i="19"/>
  <c r="F446" i="19"/>
  <c r="D446" i="19"/>
  <c r="C446" i="19"/>
  <c r="B446" i="19"/>
  <c r="A446" i="19"/>
  <c r="W445" i="19"/>
  <c r="F445" i="19"/>
  <c r="A445" i="19"/>
  <c r="C445" i="19" s="1"/>
  <c r="W444" i="19"/>
  <c r="F444" i="19"/>
  <c r="D444" i="19"/>
  <c r="C444" i="19"/>
  <c r="B444" i="19"/>
  <c r="A444" i="19"/>
  <c r="W443" i="19"/>
  <c r="F443" i="19"/>
  <c r="D443" i="19"/>
  <c r="A443" i="19"/>
  <c r="C443" i="19" s="1"/>
  <c r="W442" i="19"/>
  <c r="F442" i="19"/>
  <c r="D442" i="19"/>
  <c r="C442" i="19"/>
  <c r="B442" i="19"/>
  <c r="A442" i="19"/>
  <c r="W441" i="19"/>
  <c r="F441" i="19"/>
  <c r="D441" i="19"/>
  <c r="B441" i="19"/>
  <c r="A441" i="19"/>
  <c r="C441" i="19" s="1"/>
  <c r="W440" i="19"/>
  <c r="F440" i="19"/>
  <c r="D440" i="19"/>
  <c r="C440" i="19"/>
  <c r="B440" i="19"/>
  <c r="A440" i="19"/>
  <c r="W439" i="19"/>
  <c r="F439" i="19"/>
  <c r="B439" i="19"/>
  <c r="A439" i="19"/>
  <c r="C439" i="19" s="1"/>
  <c r="W438" i="19"/>
  <c r="F438" i="19"/>
  <c r="D438" i="19"/>
  <c r="C438" i="19"/>
  <c r="B438" i="19"/>
  <c r="A438" i="19"/>
  <c r="W437" i="19"/>
  <c r="F437" i="19"/>
  <c r="A437" i="19"/>
  <c r="C437" i="19" s="1"/>
  <c r="W436" i="19"/>
  <c r="F436" i="19"/>
  <c r="D436" i="19"/>
  <c r="C436" i="19"/>
  <c r="B436" i="19"/>
  <c r="A436" i="19"/>
  <c r="W435" i="19"/>
  <c r="F435" i="19"/>
  <c r="D435" i="19"/>
  <c r="A435" i="19"/>
  <c r="C435" i="19" s="1"/>
  <c r="W434" i="19"/>
  <c r="F434" i="19"/>
  <c r="D434" i="19"/>
  <c r="C434" i="19"/>
  <c r="B434" i="19"/>
  <c r="A434" i="19"/>
  <c r="W433" i="19"/>
  <c r="F433" i="19"/>
  <c r="D433" i="19"/>
  <c r="B433" i="19"/>
  <c r="A433" i="19"/>
  <c r="C433" i="19" s="1"/>
  <c r="W432" i="19"/>
  <c r="F432" i="19"/>
  <c r="D432" i="19"/>
  <c r="C432" i="19"/>
  <c r="B432" i="19"/>
  <c r="A432" i="19"/>
  <c r="W431" i="19"/>
  <c r="F431" i="19"/>
  <c r="B431" i="19"/>
  <c r="A431" i="19"/>
  <c r="C431" i="19" s="1"/>
  <c r="W430" i="19"/>
  <c r="F430" i="19"/>
  <c r="D430" i="19"/>
  <c r="C430" i="19"/>
  <c r="B430" i="19"/>
  <c r="A430" i="19"/>
  <c r="W429" i="19"/>
  <c r="F429" i="19"/>
  <c r="A429" i="19"/>
  <c r="C429" i="19" s="1"/>
  <c r="W428" i="19"/>
  <c r="F428" i="19"/>
  <c r="D428" i="19"/>
  <c r="C428" i="19"/>
  <c r="B428" i="19"/>
  <c r="A428" i="19"/>
  <c r="W427" i="19"/>
  <c r="F427" i="19"/>
  <c r="D427" i="19"/>
  <c r="A427" i="19"/>
  <c r="C427" i="19" s="1"/>
  <c r="W426" i="19"/>
  <c r="F426" i="19"/>
  <c r="D426" i="19"/>
  <c r="C426" i="19"/>
  <c r="B426" i="19"/>
  <c r="A426" i="19"/>
  <c r="W425" i="19"/>
  <c r="F425" i="19"/>
  <c r="D425" i="19"/>
  <c r="B425" i="19"/>
  <c r="A425" i="19"/>
  <c r="C425" i="19" s="1"/>
  <c r="W424" i="19"/>
  <c r="F424" i="19"/>
  <c r="D424" i="19"/>
  <c r="C424" i="19"/>
  <c r="B424" i="19"/>
  <c r="A424" i="19"/>
  <c r="W423" i="19"/>
  <c r="F423" i="19"/>
  <c r="B423" i="19"/>
  <c r="A423" i="19"/>
  <c r="C423" i="19" s="1"/>
  <c r="W422" i="19"/>
  <c r="F422" i="19"/>
  <c r="D422" i="19"/>
  <c r="C422" i="19"/>
  <c r="B422" i="19"/>
  <c r="A422" i="19"/>
  <c r="W421" i="19"/>
  <c r="F421" i="19"/>
  <c r="A421" i="19"/>
  <c r="C421" i="19" s="1"/>
  <c r="W420" i="19"/>
  <c r="F420" i="19"/>
  <c r="D420" i="19"/>
  <c r="C420" i="19"/>
  <c r="B420" i="19"/>
  <c r="A420" i="19"/>
  <c r="W419" i="19"/>
  <c r="F419" i="19"/>
  <c r="D419" i="19"/>
  <c r="B419" i="19"/>
  <c r="A419" i="19"/>
  <c r="C419" i="19" s="1"/>
  <c r="W418" i="19"/>
  <c r="F418" i="19"/>
  <c r="D418" i="19"/>
  <c r="C418" i="19"/>
  <c r="B418" i="19"/>
  <c r="A418" i="19"/>
  <c r="W417" i="19"/>
  <c r="F417" i="19"/>
  <c r="D417" i="19"/>
  <c r="B417" i="19"/>
  <c r="A417" i="19"/>
  <c r="C417" i="19" s="1"/>
  <c r="W416" i="19"/>
  <c r="F416" i="19"/>
  <c r="D416" i="19"/>
  <c r="C416" i="19"/>
  <c r="B416" i="19"/>
  <c r="A416" i="19"/>
  <c r="W415" i="19"/>
  <c r="F415" i="19"/>
  <c r="B415" i="19"/>
  <c r="A415" i="19"/>
  <c r="C415" i="19" s="1"/>
  <c r="W414" i="19"/>
  <c r="F414" i="19"/>
  <c r="D414" i="19"/>
  <c r="C414" i="19"/>
  <c r="B414" i="19"/>
  <c r="A414" i="19"/>
  <c r="W413" i="19"/>
  <c r="F413" i="19"/>
  <c r="A413" i="19"/>
  <c r="C413" i="19" s="1"/>
  <c r="W412" i="19"/>
  <c r="F412" i="19"/>
  <c r="D412" i="19"/>
  <c r="C412" i="19"/>
  <c r="B412" i="19"/>
  <c r="A412" i="19"/>
  <c r="W411" i="19"/>
  <c r="F411" i="19"/>
  <c r="D411" i="19"/>
  <c r="B411" i="19"/>
  <c r="A411" i="19"/>
  <c r="C411" i="19" s="1"/>
  <c r="W410" i="19"/>
  <c r="F410" i="19"/>
  <c r="D410" i="19"/>
  <c r="C410" i="19"/>
  <c r="B410" i="19"/>
  <c r="A410" i="19"/>
  <c r="W409" i="19"/>
  <c r="F409" i="19"/>
  <c r="D409" i="19"/>
  <c r="B409" i="19"/>
  <c r="A409" i="19"/>
  <c r="C409" i="19" s="1"/>
  <c r="W408" i="19"/>
  <c r="F408" i="19"/>
  <c r="D408" i="19"/>
  <c r="C408" i="19"/>
  <c r="B408" i="19"/>
  <c r="A408" i="19"/>
  <c r="W407" i="19"/>
  <c r="F407" i="19"/>
  <c r="B407" i="19"/>
  <c r="A407" i="19"/>
  <c r="C407" i="19" s="1"/>
  <c r="W406" i="19"/>
  <c r="F406" i="19"/>
  <c r="D406" i="19"/>
  <c r="C406" i="19"/>
  <c r="B406" i="19"/>
  <c r="A406" i="19"/>
  <c r="W405" i="19"/>
  <c r="F405" i="19"/>
  <c r="A405" i="19"/>
  <c r="W404" i="19"/>
  <c r="F404" i="19"/>
  <c r="D404" i="19"/>
  <c r="C404" i="19"/>
  <c r="B404" i="19"/>
  <c r="A404" i="19"/>
  <c r="W403" i="19"/>
  <c r="F403" i="19"/>
  <c r="D403" i="19"/>
  <c r="B403" i="19"/>
  <c r="A403" i="19"/>
  <c r="C403" i="19" s="1"/>
  <c r="W402" i="19"/>
  <c r="F402" i="19"/>
  <c r="D402" i="19"/>
  <c r="C402" i="19"/>
  <c r="B402" i="19"/>
  <c r="A402" i="19"/>
  <c r="W401" i="19"/>
  <c r="F401" i="19"/>
  <c r="D401" i="19"/>
  <c r="A401" i="19"/>
  <c r="W400" i="19"/>
  <c r="F400" i="19"/>
  <c r="D400" i="19"/>
  <c r="C400" i="19"/>
  <c r="B400" i="19"/>
  <c r="A400" i="19"/>
  <c r="W399" i="19"/>
  <c r="F399" i="19"/>
  <c r="B399" i="19"/>
  <c r="A399" i="19"/>
  <c r="C399" i="19" s="1"/>
  <c r="W398" i="19"/>
  <c r="F398" i="19"/>
  <c r="D398" i="19"/>
  <c r="C398" i="19"/>
  <c r="B398" i="19"/>
  <c r="A398" i="19"/>
  <c r="W397" i="19"/>
  <c r="F397" i="19"/>
  <c r="D397" i="19"/>
  <c r="A397" i="19"/>
  <c r="W396" i="19"/>
  <c r="F396" i="19"/>
  <c r="D396" i="19"/>
  <c r="C396" i="19"/>
  <c r="B396" i="19"/>
  <c r="A396" i="19"/>
  <c r="W395" i="19"/>
  <c r="F395" i="19"/>
  <c r="D395" i="19"/>
  <c r="B395" i="19"/>
  <c r="A395" i="19"/>
  <c r="C395" i="19" s="1"/>
  <c r="W394" i="19"/>
  <c r="F394" i="19"/>
  <c r="D394" i="19"/>
  <c r="C394" i="19"/>
  <c r="B394" i="19"/>
  <c r="A394" i="19"/>
  <c r="W393" i="19"/>
  <c r="F393" i="19"/>
  <c r="D393" i="19"/>
  <c r="A393" i="19"/>
  <c r="W392" i="19"/>
  <c r="F392" i="19"/>
  <c r="D392" i="19"/>
  <c r="C392" i="19"/>
  <c r="B392" i="19"/>
  <c r="A392" i="19"/>
  <c r="W391" i="19"/>
  <c r="F391" i="19"/>
  <c r="B391" i="19"/>
  <c r="A391" i="19"/>
  <c r="C391" i="19" s="1"/>
  <c r="W390" i="19"/>
  <c r="F390" i="19"/>
  <c r="D390" i="19"/>
  <c r="C390" i="19"/>
  <c r="B390" i="19"/>
  <c r="A390" i="19"/>
  <c r="W389" i="19"/>
  <c r="F389" i="19"/>
  <c r="D389" i="19"/>
  <c r="A389" i="19"/>
  <c r="W388" i="19"/>
  <c r="F388" i="19"/>
  <c r="D388" i="19"/>
  <c r="C388" i="19"/>
  <c r="B388" i="19"/>
  <c r="A388" i="19"/>
  <c r="W387" i="19"/>
  <c r="F387" i="19"/>
  <c r="D387" i="19"/>
  <c r="B387" i="19"/>
  <c r="A387" i="19"/>
  <c r="C387" i="19" s="1"/>
  <c r="W386" i="19"/>
  <c r="F386" i="19"/>
  <c r="D386" i="19"/>
  <c r="C386" i="19"/>
  <c r="B386" i="19"/>
  <c r="A386" i="19"/>
  <c r="W385" i="19"/>
  <c r="F385" i="19"/>
  <c r="A385" i="19"/>
  <c r="D385" i="19" s="1"/>
  <c r="W384" i="19"/>
  <c r="F384" i="19"/>
  <c r="D384" i="19"/>
  <c r="C384" i="19"/>
  <c r="B384" i="19"/>
  <c r="A384" i="19"/>
  <c r="W383" i="19"/>
  <c r="F383" i="19"/>
  <c r="B383" i="19"/>
  <c r="A383" i="19"/>
  <c r="C383" i="19" s="1"/>
  <c r="W382" i="19"/>
  <c r="F382" i="19"/>
  <c r="D382" i="19"/>
  <c r="C382" i="19"/>
  <c r="B382" i="19"/>
  <c r="A382" i="19"/>
  <c r="W381" i="19"/>
  <c r="F381" i="19"/>
  <c r="A381" i="19"/>
  <c r="D381" i="19" s="1"/>
  <c r="W380" i="19"/>
  <c r="F380" i="19"/>
  <c r="D380" i="19"/>
  <c r="C380" i="19"/>
  <c r="B380" i="19"/>
  <c r="A380" i="19"/>
  <c r="W379" i="19"/>
  <c r="F379" i="19"/>
  <c r="D379" i="19"/>
  <c r="B379" i="19"/>
  <c r="A379" i="19"/>
  <c r="C379" i="19" s="1"/>
  <c r="W378" i="19"/>
  <c r="F378" i="19"/>
  <c r="D378" i="19"/>
  <c r="C378" i="19"/>
  <c r="B378" i="19"/>
  <c r="A378" i="19"/>
  <c r="W377" i="19"/>
  <c r="F377" i="19"/>
  <c r="A377" i="19"/>
  <c r="W376" i="19"/>
  <c r="F376" i="19"/>
  <c r="D376" i="19"/>
  <c r="C376" i="19"/>
  <c r="B376" i="19"/>
  <c r="A376" i="19"/>
  <c r="W375" i="19"/>
  <c r="F375" i="19"/>
  <c r="B375" i="19"/>
  <c r="A375" i="19"/>
  <c r="C375" i="19" s="1"/>
  <c r="W374" i="19"/>
  <c r="F374" i="19"/>
  <c r="D374" i="19"/>
  <c r="C374" i="19"/>
  <c r="B374" i="19"/>
  <c r="A374" i="19"/>
  <c r="W373" i="19"/>
  <c r="F373" i="19"/>
  <c r="A373" i="19"/>
  <c r="W372" i="19"/>
  <c r="F372" i="19"/>
  <c r="D372" i="19"/>
  <c r="C372" i="19"/>
  <c r="B372" i="19"/>
  <c r="A372" i="19"/>
  <c r="W371" i="19"/>
  <c r="F371" i="19"/>
  <c r="D371" i="19"/>
  <c r="B371" i="19"/>
  <c r="A371" i="19"/>
  <c r="C371" i="19" s="1"/>
  <c r="W370" i="19"/>
  <c r="F370" i="19"/>
  <c r="D370" i="19"/>
  <c r="C370" i="19"/>
  <c r="B370" i="19"/>
  <c r="A370" i="19"/>
  <c r="W369" i="19"/>
  <c r="F369" i="19"/>
  <c r="D369" i="19"/>
  <c r="A369" i="19"/>
  <c r="W368" i="19"/>
  <c r="F368" i="19"/>
  <c r="D368" i="19"/>
  <c r="C368" i="19"/>
  <c r="B368" i="19"/>
  <c r="A368" i="19"/>
  <c r="W367" i="19"/>
  <c r="F367" i="19"/>
  <c r="B367" i="19"/>
  <c r="A367" i="19"/>
  <c r="C367" i="19" s="1"/>
  <c r="W366" i="19"/>
  <c r="F366" i="19"/>
  <c r="D366" i="19"/>
  <c r="C366" i="19"/>
  <c r="B366" i="19"/>
  <c r="A366" i="19"/>
  <c r="W365" i="19"/>
  <c r="F365" i="19"/>
  <c r="D365" i="19"/>
  <c r="A365" i="19"/>
  <c r="W364" i="19"/>
  <c r="F364" i="19"/>
  <c r="D364" i="19"/>
  <c r="C364" i="19"/>
  <c r="B364" i="19"/>
  <c r="A364" i="19"/>
  <c r="W363" i="19"/>
  <c r="F363" i="19"/>
  <c r="D363" i="19"/>
  <c r="B363" i="19"/>
  <c r="A363" i="19"/>
  <c r="C363" i="19" s="1"/>
  <c r="W362" i="19"/>
  <c r="F362" i="19"/>
  <c r="D362" i="19"/>
  <c r="C362" i="19"/>
  <c r="B362" i="19"/>
  <c r="A362" i="19"/>
  <c r="W361" i="19"/>
  <c r="F361" i="19"/>
  <c r="D361" i="19"/>
  <c r="A361" i="19"/>
  <c r="W360" i="19"/>
  <c r="F360" i="19"/>
  <c r="D360" i="19"/>
  <c r="C360" i="19"/>
  <c r="B360" i="19"/>
  <c r="A360" i="19"/>
  <c r="W359" i="19"/>
  <c r="F359" i="19"/>
  <c r="B359" i="19"/>
  <c r="A359" i="19"/>
  <c r="C359" i="19" s="1"/>
  <c r="W358" i="19"/>
  <c r="F358" i="19"/>
  <c r="D358" i="19"/>
  <c r="C358" i="19"/>
  <c r="B358" i="19"/>
  <c r="A358" i="19"/>
  <c r="W357" i="19"/>
  <c r="F357" i="19"/>
  <c r="D357" i="19"/>
  <c r="A357" i="19"/>
  <c r="W356" i="19"/>
  <c r="F356" i="19"/>
  <c r="D356" i="19"/>
  <c r="C356" i="19"/>
  <c r="B356" i="19"/>
  <c r="A356" i="19"/>
  <c r="W355" i="19"/>
  <c r="F355" i="19"/>
  <c r="D355" i="19"/>
  <c r="B355" i="19"/>
  <c r="A355" i="19"/>
  <c r="C355" i="19" s="1"/>
  <c r="W354" i="19"/>
  <c r="F354" i="19"/>
  <c r="D354" i="19"/>
  <c r="C354" i="19"/>
  <c r="B354" i="19"/>
  <c r="A354" i="19"/>
  <c r="W353" i="19"/>
  <c r="F353" i="19"/>
  <c r="A353" i="19"/>
  <c r="D353" i="19" s="1"/>
  <c r="W352" i="19"/>
  <c r="F352" i="19"/>
  <c r="D352" i="19"/>
  <c r="C352" i="19"/>
  <c r="B352" i="19"/>
  <c r="A352" i="19"/>
  <c r="W351" i="19"/>
  <c r="F351" i="19"/>
  <c r="B351" i="19"/>
  <c r="A351" i="19"/>
  <c r="C351" i="19" s="1"/>
  <c r="W350" i="19"/>
  <c r="F350" i="19"/>
  <c r="D350" i="19"/>
  <c r="C350" i="19"/>
  <c r="B350" i="19"/>
  <c r="A350" i="19"/>
  <c r="W349" i="19"/>
  <c r="F349" i="19"/>
  <c r="A349" i="19"/>
  <c r="D349" i="19" s="1"/>
  <c r="W348" i="19"/>
  <c r="F348" i="19"/>
  <c r="D348" i="19"/>
  <c r="C348" i="19"/>
  <c r="B348" i="19"/>
  <c r="A348" i="19"/>
  <c r="W347" i="19"/>
  <c r="F347" i="19"/>
  <c r="D347" i="19"/>
  <c r="B347" i="19"/>
  <c r="A347" i="19"/>
  <c r="C347" i="19" s="1"/>
  <c r="W346" i="19"/>
  <c r="F346" i="19"/>
  <c r="D346" i="19"/>
  <c r="C346" i="19"/>
  <c r="B346" i="19"/>
  <c r="A346" i="19"/>
  <c r="W345" i="19"/>
  <c r="F345" i="19"/>
  <c r="A345" i="19"/>
  <c r="W344" i="19"/>
  <c r="F344" i="19"/>
  <c r="D344" i="19"/>
  <c r="C344" i="19"/>
  <c r="B344" i="19"/>
  <c r="A344" i="19"/>
  <c r="W343" i="19"/>
  <c r="F343" i="19"/>
  <c r="B343" i="19"/>
  <c r="A343" i="19"/>
  <c r="C343" i="19" s="1"/>
  <c r="W342" i="19"/>
  <c r="F342" i="19"/>
  <c r="D342" i="19"/>
  <c r="C342" i="19"/>
  <c r="B342" i="19"/>
  <c r="A342" i="19"/>
  <c r="W341" i="19"/>
  <c r="F341" i="19"/>
  <c r="A341" i="19"/>
  <c r="W340" i="19"/>
  <c r="F340" i="19"/>
  <c r="D340" i="19"/>
  <c r="C340" i="19"/>
  <c r="B340" i="19"/>
  <c r="A340" i="19"/>
  <c r="W339" i="19"/>
  <c r="F339" i="19"/>
  <c r="D339" i="19"/>
  <c r="B339" i="19"/>
  <c r="A339" i="19"/>
  <c r="C339" i="19" s="1"/>
  <c r="W338" i="19"/>
  <c r="F338" i="19"/>
  <c r="D338" i="19"/>
  <c r="C338" i="19"/>
  <c r="B338" i="19"/>
  <c r="A338" i="19"/>
  <c r="W337" i="19"/>
  <c r="F337" i="19"/>
  <c r="D337" i="19"/>
  <c r="A337" i="19"/>
  <c r="W336" i="19"/>
  <c r="F336" i="19"/>
  <c r="D336" i="19"/>
  <c r="C336" i="19"/>
  <c r="B336" i="19"/>
  <c r="A336" i="19"/>
  <c r="W335" i="19"/>
  <c r="F335" i="19"/>
  <c r="B335" i="19"/>
  <c r="A335" i="19"/>
  <c r="C335" i="19" s="1"/>
  <c r="W334" i="19"/>
  <c r="F334" i="19"/>
  <c r="D334" i="19"/>
  <c r="C334" i="19"/>
  <c r="B334" i="19"/>
  <c r="A334" i="19"/>
  <c r="W333" i="19"/>
  <c r="F333" i="19"/>
  <c r="D333" i="19"/>
  <c r="A333" i="19"/>
  <c r="W332" i="19"/>
  <c r="F332" i="19"/>
  <c r="D332" i="19"/>
  <c r="C332" i="19"/>
  <c r="B332" i="19"/>
  <c r="A332" i="19"/>
  <c r="W331" i="19"/>
  <c r="F331" i="19"/>
  <c r="D331" i="19"/>
  <c r="B331" i="19"/>
  <c r="A331" i="19"/>
  <c r="C331" i="19" s="1"/>
  <c r="W330" i="19"/>
  <c r="F330" i="19"/>
  <c r="D330" i="19"/>
  <c r="B330" i="19"/>
  <c r="A330" i="19"/>
  <c r="C330" i="19" s="1"/>
  <c r="W329" i="19"/>
  <c r="F329" i="19"/>
  <c r="D329" i="19"/>
  <c r="C329" i="19"/>
  <c r="B329" i="19"/>
  <c r="A329" i="19"/>
  <c r="W328" i="19"/>
  <c r="F328" i="19"/>
  <c r="D328" i="19"/>
  <c r="B328" i="19"/>
  <c r="A328" i="19"/>
  <c r="C328" i="19" s="1"/>
  <c r="W327" i="19"/>
  <c r="F327" i="19"/>
  <c r="D327" i="19"/>
  <c r="C327" i="19"/>
  <c r="B327" i="19"/>
  <c r="A327" i="19"/>
  <c r="W326" i="19"/>
  <c r="F326" i="19"/>
  <c r="D326" i="19"/>
  <c r="B326" i="19"/>
  <c r="A326" i="19"/>
  <c r="C326" i="19" s="1"/>
  <c r="W325" i="19"/>
  <c r="F325" i="19"/>
  <c r="D325" i="19"/>
  <c r="C325" i="19"/>
  <c r="B325" i="19"/>
  <c r="A325" i="19"/>
  <c r="W324" i="19"/>
  <c r="F324" i="19"/>
  <c r="D324" i="19"/>
  <c r="B324" i="19"/>
  <c r="A324" i="19"/>
  <c r="C324" i="19" s="1"/>
  <c r="W323" i="19"/>
  <c r="F323" i="19"/>
  <c r="D323" i="19"/>
  <c r="C323" i="19"/>
  <c r="B323" i="19"/>
  <c r="A323" i="19"/>
  <c r="W322" i="19"/>
  <c r="F322" i="19"/>
  <c r="D322" i="19"/>
  <c r="B322" i="19"/>
  <c r="A322" i="19"/>
  <c r="C322" i="19" s="1"/>
  <c r="W321" i="19"/>
  <c r="F321" i="19"/>
  <c r="D321" i="19"/>
  <c r="C321" i="19"/>
  <c r="B321" i="19"/>
  <c r="A321" i="19"/>
  <c r="W320" i="19"/>
  <c r="F320" i="19"/>
  <c r="D320" i="19"/>
  <c r="B320" i="19"/>
  <c r="A320" i="19"/>
  <c r="C320" i="19" s="1"/>
  <c r="W319" i="19"/>
  <c r="F319" i="19"/>
  <c r="D319" i="19"/>
  <c r="C319" i="19"/>
  <c r="B319" i="19"/>
  <c r="A319" i="19"/>
  <c r="W318" i="19"/>
  <c r="F318" i="19"/>
  <c r="D318" i="19"/>
  <c r="B318" i="19"/>
  <c r="A318" i="19"/>
  <c r="C318" i="19" s="1"/>
  <c r="W317" i="19"/>
  <c r="F317" i="19"/>
  <c r="D317" i="19"/>
  <c r="C317" i="19"/>
  <c r="B317" i="19"/>
  <c r="A317" i="19"/>
  <c r="W316" i="19"/>
  <c r="F316" i="19"/>
  <c r="D316" i="19"/>
  <c r="B316" i="19"/>
  <c r="A316" i="19"/>
  <c r="C316" i="19" s="1"/>
  <c r="W315" i="19"/>
  <c r="F315" i="19"/>
  <c r="D315" i="19"/>
  <c r="C315" i="19"/>
  <c r="B315" i="19"/>
  <c r="A315" i="19"/>
  <c r="W314" i="19"/>
  <c r="F314" i="19"/>
  <c r="D314" i="19"/>
  <c r="B314" i="19"/>
  <c r="A314" i="19"/>
  <c r="C314" i="19" s="1"/>
  <c r="W313" i="19"/>
  <c r="F313" i="19"/>
  <c r="D313" i="19"/>
  <c r="C313" i="19"/>
  <c r="B313" i="19"/>
  <c r="A313" i="19"/>
  <c r="W312" i="19"/>
  <c r="F312" i="19"/>
  <c r="D312" i="19"/>
  <c r="B312" i="19"/>
  <c r="A312" i="19"/>
  <c r="C312" i="19" s="1"/>
  <c r="W311" i="19"/>
  <c r="F311" i="19"/>
  <c r="D311" i="19"/>
  <c r="C311" i="19"/>
  <c r="B311" i="19"/>
  <c r="A311" i="19"/>
  <c r="W310" i="19"/>
  <c r="F310" i="19"/>
  <c r="D310" i="19"/>
  <c r="B310" i="19"/>
  <c r="A310" i="19"/>
  <c r="C310" i="19" s="1"/>
  <c r="W309" i="19"/>
  <c r="F309" i="19"/>
  <c r="D309" i="19"/>
  <c r="C309" i="19"/>
  <c r="B309" i="19"/>
  <c r="A309" i="19"/>
  <c r="W308" i="19"/>
  <c r="F308" i="19"/>
  <c r="D308" i="19"/>
  <c r="B308" i="19"/>
  <c r="A308" i="19"/>
  <c r="C308" i="19" s="1"/>
  <c r="W307" i="19"/>
  <c r="F307" i="19"/>
  <c r="D307" i="19"/>
  <c r="C307" i="19"/>
  <c r="B307" i="19"/>
  <c r="A307" i="19"/>
  <c r="W306" i="19"/>
  <c r="F306" i="19"/>
  <c r="D306" i="19"/>
  <c r="B306" i="19"/>
  <c r="A306" i="19"/>
  <c r="C306" i="19" s="1"/>
  <c r="W305" i="19"/>
  <c r="F305" i="19"/>
  <c r="D305" i="19"/>
  <c r="C305" i="19"/>
  <c r="B305" i="19"/>
  <c r="A305" i="19"/>
  <c r="W304" i="19"/>
  <c r="F304" i="19"/>
  <c r="D304" i="19"/>
  <c r="B304" i="19"/>
  <c r="A304" i="19"/>
  <c r="C304" i="19" s="1"/>
  <c r="W303" i="19"/>
  <c r="F303" i="19"/>
  <c r="D303" i="19"/>
  <c r="C303" i="19"/>
  <c r="B303" i="19"/>
  <c r="A303" i="19"/>
  <c r="W302" i="19"/>
  <c r="F302" i="19"/>
  <c r="D302" i="19"/>
  <c r="B302" i="19"/>
  <c r="A302" i="19"/>
  <c r="C302" i="19" s="1"/>
  <c r="W301" i="19"/>
  <c r="F301" i="19"/>
  <c r="D301" i="19"/>
  <c r="C301" i="19"/>
  <c r="B301" i="19"/>
  <c r="A301" i="19"/>
  <c r="W300" i="19"/>
  <c r="F300" i="19"/>
  <c r="D300" i="19"/>
  <c r="B300" i="19"/>
  <c r="A300" i="19"/>
  <c r="C300" i="19" s="1"/>
  <c r="W299" i="19"/>
  <c r="F299" i="19"/>
  <c r="D299" i="19"/>
  <c r="C299" i="19"/>
  <c r="B299" i="19"/>
  <c r="A299" i="19"/>
  <c r="W298" i="19"/>
  <c r="F298" i="19"/>
  <c r="D298" i="19"/>
  <c r="B298" i="19"/>
  <c r="A298" i="19"/>
  <c r="C298" i="19" s="1"/>
  <c r="W297" i="19"/>
  <c r="F297" i="19"/>
  <c r="D297" i="19"/>
  <c r="C297" i="19"/>
  <c r="B297" i="19"/>
  <c r="A297" i="19"/>
  <c r="W296" i="19"/>
  <c r="F296" i="19"/>
  <c r="D296" i="19"/>
  <c r="B296" i="19"/>
  <c r="A296" i="19"/>
  <c r="C296" i="19" s="1"/>
  <c r="W295" i="19"/>
  <c r="F295" i="19"/>
  <c r="D295" i="19"/>
  <c r="C295" i="19"/>
  <c r="B295" i="19"/>
  <c r="A295" i="19"/>
  <c r="W294" i="19"/>
  <c r="F294" i="19"/>
  <c r="D294" i="19"/>
  <c r="B294" i="19"/>
  <c r="A294" i="19"/>
  <c r="C294" i="19" s="1"/>
  <c r="W293" i="19"/>
  <c r="F293" i="19"/>
  <c r="D293" i="19"/>
  <c r="C293" i="19"/>
  <c r="B293" i="19"/>
  <c r="A293" i="19"/>
  <c r="W292" i="19"/>
  <c r="F292" i="19"/>
  <c r="D292" i="19"/>
  <c r="B292" i="19"/>
  <c r="A292" i="19"/>
  <c r="C292" i="19" s="1"/>
  <c r="W291" i="19"/>
  <c r="F291" i="19"/>
  <c r="D291" i="19"/>
  <c r="C291" i="19"/>
  <c r="B291" i="19"/>
  <c r="A291" i="19"/>
  <c r="W290" i="19"/>
  <c r="F290" i="19"/>
  <c r="D290" i="19"/>
  <c r="B290" i="19"/>
  <c r="A290" i="19"/>
  <c r="C290" i="19" s="1"/>
  <c r="W289" i="19"/>
  <c r="F289" i="19"/>
  <c r="D289" i="19"/>
  <c r="C289" i="19"/>
  <c r="B289" i="19"/>
  <c r="A289" i="19"/>
  <c r="W288" i="19"/>
  <c r="F288" i="19"/>
  <c r="D288" i="19"/>
  <c r="B288" i="19"/>
  <c r="A288" i="19"/>
  <c r="C288" i="19" s="1"/>
  <c r="W287" i="19"/>
  <c r="F287" i="19"/>
  <c r="D287" i="19"/>
  <c r="C287" i="19"/>
  <c r="B287" i="19"/>
  <c r="A287" i="19"/>
  <c r="W286" i="19"/>
  <c r="F286" i="19"/>
  <c r="D286" i="19"/>
  <c r="B286" i="19"/>
  <c r="A286" i="19"/>
  <c r="C286" i="19" s="1"/>
  <c r="W285" i="19"/>
  <c r="F285" i="19"/>
  <c r="D285" i="19"/>
  <c r="C285" i="19"/>
  <c r="B285" i="19"/>
  <c r="A285" i="19"/>
  <c r="W284" i="19"/>
  <c r="F284" i="19"/>
  <c r="D284" i="19"/>
  <c r="B284" i="19"/>
  <c r="A284" i="19"/>
  <c r="C284" i="19" s="1"/>
  <c r="W283" i="19"/>
  <c r="F283" i="19"/>
  <c r="D283" i="19"/>
  <c r="C283" i="19"/>
  <c r="B283" i="19"/>
  <c r="A283" i="19"/>
  <c r="W282" i="19"/>
  <c r="F282" i="19"/>
  <c r="D282" i="19"/>
  <c r="B282" i="19"/>
  <c r="A282" i="19"/>
  <c r="C282" i="19" s="1"/>
  <c r="W281" i="19"/>
  <c r="F281" i="19"/>
  <c r="D281" i="19"/>
  <c r="C281" i="19"/>
  <c r="B281" i="19"/>
  <c r="A281" i="19"/>
  <c r="W280" i="19"/>
  <c r="F280" i="19"/>
  <c r="D280" i="19"/>
  <c r="B280" i="19"/>
  <c r="A280" i="19"/>
  <c r="C280" i="19" s="1"/>
  <c r="W279" i="19"/>
  <c r="F279" i="19"/>
  <c r="D279" i="19"/>
  <c r="C279" i="19"/>
  <c r="B279" i="19"/>
  <c r="A279" i="19"/>
  <c r="W278" i="19"/>
  <c r="F278" i="19"/>
  <c r="D278" i="19"/>
  <c r="B278" i="19"/>
  <c r="A278" i="19"/>
  <c r="C278" i="19" s="1"/>
  <c r="W277" i="19"/>
  <c r="F277" i="19"/>
  <c r="D277" i="19"/>
  <c r="C277" i="19"/>
  <c r="B277" i="19"/>
  <c r="A277" i="19"/>
  <c r="W276" i="19"/>
  <c r="F276" i="19"/>
  <c r="D276" i="19"/>
  <c r="B276" i="19"/>
  <c r="A276" i="19"/>
  <c r="C276" i="19" s="1"/>
  <c r="W275" i="19"/>
  <c r="F275" i="19"/>
  <c r="D275" i="19"/>
  <c r="C275" i="19"/>
  <c r="B275" i="19"/>
  <c r="A275" i="19"/>
  <c r="W274" i="19"/>
  <c r="F274" i="19"/>
  <c r="D274" i="19"/>
  <c r="B274" i="19"/>
  <c r="A274" i="19"/>
  <c r="C274" i="19" s="1"/>
  <c r="W273" i="19"/>
  <c r="F273" i="19"/>
  <c r="D273" i="19"/>
  <c r="C273" i="19"/>
  <c r="B273" i="19"/>
  <c r="A273" i="19"/>
  <c r="W272" i="19"/>
  <c r="F272" i="19"/>
  <c r="D272" i="19"/>
  <c r="B272" i="19"/>
  <c r="A272" i="19"/>
  <c r="C272" i="19" s="1"/>
  <c r="W271" i="19"/>
  <c r="F271" i="19"/>
  <c r="D271" i="19"/>
  <c r="C271" i="19"/>
  <c r="B271" i="19"/>
  <c r="A271" i="19"/>
  <c r="W270" i="19"/>
  <c r="F270" i="19"/>
  <c r="D270" i="19"/>
  <c r="B270" i="19"/>
  <c r="A270" i="19"/>
  <c r="C270" i="19" s="1"/>
  <c r="W269" i="19"/>
  <c r="F269" i="19"/>
  <c r="D269" i="19"/>
  <c r="C269" i="19"/>
  <c r="B269" i="19"/>
  <c r="A269" i="19"/>
  <c r="W268" i="19"/>
  <c r="F268" i="19"/>
  <c r="D268" i="19"/>
  <c r="B268" i="19"/>
  <c r="A268" i="19"/>
  <c r="C268" i="19" s="1"/>
  <c r="W267" i="19"/>
  <c r="F267" i="19"/>
  <c r="D267" i="19"/>
  <c r="C267" i="19"/>
  <c r="B267" i="19"/>
  <c r="A267" i="19"/>
  <c r="W266" i="19"/>
  <c r="F266" i="19"/>
  <c r="D266" i="19"/>
  <c r="B266" i="19"/>
  <c r="A266" i="19"/>
  <c r="C266" i="19" s="1"/>
  <c r="W265" i="19"/>
  <c r="F265" i="19"/>
  <c r="D265" i="19"/>
  <c r="C265" i="19"/>
  <c r="B265" i="19"/>
  <c r="A265" i="19"/>
  <c r="W264" i="19"/>
  <c r="F264" i="19"/>
  <c r="D264" i="19"/>
  <c r="B264" i="19"/>
  <c r="A264" i="19"/>
  <c r="C264" i="19" s="1"/>
  <c r="W263" i="19"/>
  <c r="F263" i="19"/>
  <c r="D263" i="19"/>
  <c r="C263" i="19"/>
  <c r="B263" i="19"/>
  <c r="A263" i="19"/>
  <c r="W262" i="19"/>
  <c r="F262" i="19"/>
  <c r="D262" i="19"/>
  <c r="B262" i="19"/>
  <c r="A262" i="19"/>
  <c r="C262" i="19" s="1"/>
  <c r="W261" i="19"/>
  <c r="F261" i="19"/>
  <c r="D261" i="19"/>
  <c r="C261" i="19"/>
  <c r="B261" i="19"/>
  <c r="A261" i="19"/>
  <c r="W260" i="19"/>
  <c r="F260" i="19"/>
  <c r="D260" i="19"/>
  <c r="B260" i="19"/>
  <c r="A260" i="19"/>
  <c r="C260" i="19" s="1"/>
  <c r="W259" i="19"/>
  <c r="F259" i="19"/>
  <c r="D259" i="19"/>
  <c r="C259" i="19"/>
  <c r="B259" i="19"/>
  <c r="A259" i="19"/>
  <c r="W258" i="19"/>
  <c r="F258" i="19"/>
  <c r="D258" i="19"/>
  <c r="B258" i="19"/>
  <c r="A258" i="19"/>
  <c r="C258" i="19" s="1"/>
  <c r="W257" i="19"/>
  <c r="F257" i="19"/>
  <c r="D257" i="19"/>
  <c r="C257" i="19"/>
  <c r="B257" i="19"/>
  <c r="A257" i="19"/>
  <c r="W256" i="19"/>
  <c r="F256" i="19"/>
  <c r="D256" i="19"/>
  <c r="B256" i="19"/>
  <c r="A256" i="19"/>
  <c r="C256" i="19" s="1"/>
  <c r="W255" i="19"/>
  <c r="F255" i="19"/>
  <c r="D255" i="19"/>
  <c r="C255" i="19"/>
  <c r="B255" i="19"/>
  <c r="A255" i="19"/>
  <c r="W254" i="19"/>
  <c r="F254" i="19"/>
  <c r="D254" i="19"/>
  <c r="B254" i="19"/>
  <c r="A254" i="19"/>
  <c r="C254" i="19" s="1"/>
  <c r="W253" i="19"/>
  <c r="F253" i="19"/>
  <c r="D253" i="19"/>
  <c r="C253" i="19"/>
  <c r="B253" i="19"/>
  <c r="A253" i="19"/>
  <c r="W252" i="19"/>
  <c r="F252" i="19"/>
  <c r="D252" i="19"/>
  <c r="B252" i="19"/>
  <c r="A252" i="19"/>
  <c r="C252" i="19" s="1"/>
  <c r="W251" i="19"/>
  <c r="F251" i="19"/>
  <c r="D251" i="19"/>
  <c r="C251" i="19"/>
  <c r="B251" i="19"/>
  <c r="A251" i="19"/>
  <c r="W250" i="19"/>
  <c r="F250" i="19"/>
  <c r="B250" i="19"/>
  <c r="A250" i="19"/>
  <c r="C250" i="19" s="1"/>
  <c r="W249" i="19"/>
  <c r="F249" i="19"/>
  <c r="D249" i="19"/>
  <c r="C249" i="19"/>
  <c r="B249" i="19"/>
  <c r="A249" i="19"/>
  <c r="W248" i="19"/>
  <c r="F248" i="19"/>
  <c r="A248" i="19"/>
  <c r="C248" i="19" s="1"/>
  <c r="W247" i="19"/>
  <c r="F247" i="19"/>
  <c r="D247" i="19"/>
  <c r="C247" i="19"/>
  <c r="B247" i="19"/>
  <c r="A247" i="19"/>
  <c r="W246" i="19"/>
  <c r="F246" i="19"/>
  <c r="D246" i="19"/>
  <c r="A246" i="19"/>
  <c r="C246" i="19" s="1"/>
  <c r="W245" i="19"/>
  <c r="F245" i="19"/>
  <c r="D245" i="19"/>
  <c r="C245" i="19"/>
  <c r="B245" i="19"/>
  <c r="A245" i="19"/>
  <c r="W244" i="19"/>
  <c r="F244" i="19"/>
  <c r="D244" i="19"/>
  <c r="B244" i="19"/>
  <c r="A244" i="19"/>
  <c r="C244" i="19" s="1"/>
  <c r="W243" i="19"/>
  <c r="F243" i="19"/>
  <c r="D243" i="19"/>
  <c r="C243" i="19"/>
  <c r="B243" i="19"/>
  <c r="A243" i="19"/>
  <c r="W242" i="19"/>
  <c r="F242" i="19"/>
  <c r="B242" i="19"/>
  <c r="A242" i="19"/>
  <c r="C242" i="19" s="1"/>
  <c r="W241" i="19"/>
  <c r="F241" i="19"/>
  <c r="D241" i="19"/>
  <c r="C241" i="19"/>
  <c r="B241" i="19"/>
  <c r="A241" i="19"/>
  <c r="W240" i="19"/>
  <c r="F240" i="19"/>
  <c r="A240" i="19"/>
  <c r="C240" i="19" s="1"/>
  <c r="W239" i="19"/>
  <c r="F239" i="19"/>
  <c r="D239" i="19"/>
  <c r="C239" i="19"/>
  <c r="B239" i="19"/>
  <c r="A239" i="19"/>
  <c r="W238" i="19"/>
  <c r="F238" i="19"/>
  <c r="D238" i="19"/>
  <c r="A238" i="19"/>
  <c r="C238" i="19" s="1"/>
  <c r="W237" i="19"/>
  <c r="F237" i="19"/>
  <c r="D237" i="19"/>
  <c r="C237" i="19"/>
  <c r="B237" i="19"/>
  <c r="A237" i="19"/>
  <c r="W236" i="19"/>
  <c r="F236" i="19"/>
  <c r="D236" i="19"/>
  <c r="B236" i="19"/>
  <c r="A236" i="19"/>
  <c r="C236" i="19" s="1"/>
  <c r="W235" i="19"/>
  <c r="F235" i="19"/>
  <c r="D235" i="19"/>
  <c r="C235" i="19"/>
  <c r="B235" i="19"/>
  <c r="A235" i="19"/>
  <c r="W234" i="19"/>
  <c r="F234" i="19"/>
  <c r="B234" i="19"/>
  <c r="A234" i="19"/>
  <c r="C234" i="19" s="1"/>
  <c r="W233" i="19"/>
  <c r="F233" i="19"/>
  <c r="D233" i="19"/>
  <c r="C233" i="19"/>
  <c r="A233" i="19"/>
  <c r="B233" i="19" s="1"/>
  <c r="W232" i="19"/>
  <c r="F232" i="19"/>
  <c r="B232" i="19"/>
  <c r="A232" i="19"/>
  <c r="C232" i="19" s="1"/>
  <c r="W231" i="19"/>
  <c r="F231" i="19"/>
  <c r="D231" i="19"/>
  <c r="C231" i="19"/>
  <c r="A231" i="19"/>
  <c r="B231" i="19" s="1"/>
  <c r="W230" i="19"/>
  <c r="F230" i="19"/>
  <c r="B230" i="19"/>
  <c r="A230" i="19"/>
  <c r="C230" i="19" s="1"/>
  <c r="W229" i="19"/>
  <c r="F229" i="19"/>
  <c r="D229" i="19"/>
  <c r="C229" i="19"/>
  <c r="A229" i="19"/>
  <c r="B229" i="19" s="1"/>
  <c r="W228" i="19"/>
  <c r="F228" i="19"/>
  <c r="B228" i="19"/>
  <c r="A228" i="19"/>
  <c r="C228" i="19" s="1"/>
  <c r="W227" i="19"/>
  <c r="F227" i="19"/>
  <c r="D227" i="19"/>
  <c r="C227" i="19"/>
  <c r="A227" i="19"/>
  <c r="B227" i="19" s="1"/>
  <c r="W226" i="19"/>
  <c r="F226" i="19"/>
  <c r="B226" i="19"/>
  <c r="A226" i="19"/>
  <c r="C226" i="19" s="1"/>
  <c r="W225" i="19"/>
  <c r="F225" i="19"/>
  <c r="D225" i="19"/>
  <c r="C225" i="19"/>
  <c r="A225" i="19"/>
  <c r="B225" i="19" s="1"/>
  <c r="W224" i="19"/>
  <c r="F224" i="19"/>
  <c r="B224" i="19"/>
  <c r="A224" i="19"/>
  <c r="C224" i="19" s="1"/>
  <c r="W223" i="19"/>
  <c r="F223" i="19"/>
  <c r="D223" i="19"/>
  <c r="C223" i="19"/>
  <c r="A223" i="19"/>
  <c r="B223" i="19" s="1"/>
  <c r="W222" i="19"/>
  <c r="F222" i="19"/>
  <c r="B222" i="19"/>
  <c r="A222" i="19"/>
  <c r="C222" i="19" s="1"/>
  <c r="W221" i="19"/>
  <c r="F221" i="19"/>
  <c r="D221" i="19"/>
  <c r="C221" i="19"/>
  <c r="A221" i="19"/>
  <c r="B221" i="19" s="1"/>
  <c r="W220" i="19"/>
  <c r="F220" i="19"/>
  <c r="B220" i="19"/>
  <c r="A220" i="19"/>
  <c r="C220" i="19" s="1"/>
  <c r="W219" i="19"/>
  <c r="F219" i="19"/>
  <c r="D219" i="19"/>
  <c r="C219" i="19"/>
  <c r="A219" i="19"/>
  <c r="B219" i="19" s="1"/>
  <c r="W218" i="19"/>
  <c r="F218" i="19"/>
  <c r="B218" i="19"/>
  <c r="A218" i="19"/>
  <c r="C218" i="19" s="1"/>
  <c r="W217" i="19"/>
  <c r="F217" i="19"/>
  <c r="D217" i="19"/>
  <c r="C217" i="19"/>
  <c r="A217" i="19"/>
  <c r="B217" i="19" s="1"/>
  <c r="W216" i="19"/>
  <c r="F216" i="19"/>
  <c r="B216" i="19"/>
  <c r="A216" i="19"/>
  <c r="C216" i="19" s="1"/>
  <c r="W215" i="19"/>
  <c r="F215" i="19"/>
  <c r="D215" i="19"/>
  <c r="C215" i="19"/>
  <c r="A215" i="19"/>
  <c r="B215" i="19" s="1"/>
  <c r="W214" i="19"/>
  <c r="F214" i="19"/>
  <c r="B214" i="19"/>
  <c r="A214" i="19"/>
  <c r="C214" i="19" s="1"/>
  <c r="W213" i="19"/>
  <c r="F213" i="19"/>
  <c r="D213" i="19"/>
  <c r="C213" i="19"/>
  <c r="A213" i="19"/>
  <c r="B213" i="19" s="1"/>
  <c r="W212" i="19"/>
  <c r="F212" i="19"/>
  <c r="B212" i="19"/>
  <c r="A212" i="19"/>
  <c r="C212" i="19" s="1"/>
  <c r="W211" i="19"/>
  <c r="F211" i="19"/>
  <c r="D211" i="19"/>
  <c r="C211" i="19"/>
  <c r="A211" i="19"/>
  <c r="B211" i="19" s="1"/>
  <c r="W210" i="19"/>
  <c r="F210" i="19"/>
  <c r="B210" i="19"/>
  <c r="A210" i="19"/>
  <c r="C210" i="19" s="1"/>
  <c r="W209" i="19"/>
  <c r="F209" i="19"/>
  <c r="D209" i="19"/>
  <c r="C209" i="19"/>
  <c r="A209" i="19"/>
  <c r="B209" i="19" s="1"/>
  <c r="W208" i="19"/>
  <c r="F208" i="19"/>
  <c r="B208" i="19"/>
  <c r="A208" i="19"/>
  <c r="C208" i="19" s="1"/>
  <c r="W207" i="19"/>
  <c r="F207" i="19"/>
  <c r="D207" i="19"/>
  <c r="C207" i="19"/>
  <c r="A207" i="19"/>
  <c r="B207" i="19" s="1"/>
  <c r="W206" i="19"/>
  <c r="F206" i="19"/>
  <c r="B206" i="19"/>
  <c r="A206" i="19"/>
  <c r="C206" i="19" s="1"/>
  <c r="W205" i="19"/>
  <c r="F205" i="19"/>
  <c r="D205" i="19"/>
  <c r="C205" i="19"/>
  <c r="A205" i="19"/>
  <c r="B205" i="19" s="1"/>
  <c r="W204" i="19"/>
  <c r="F204" i="19"/>
  <c r="B204" i="19"/>
  <c r="A204" i="19"/>
  <c r="C204" i="19" s="1"/>
  <c r="W203" i="19"/>
  <c r="F203" i="19"/>
  <c r="D203" i="19"/>
  <c r="C203" i="19"/>
  <c r="A203" i="19"/>
  <c r="B203" i="19" s="1"/>
  <c r="W202" i="19"/>
  <c r="F202" i="19"/>
  <c r="B202" i="19"/>
  <c r="A202" i="19"/>
  <c r="C202" i="19" s="1"/>
  <c r="W201" i="19"/>
  <c r="F201" i="19"/>
  <c r="D201" i="19"/>
  <c r="C201" i="19"/>
  <c r="A201" i="19"/>
  <c r="B201" i="19" s="1"/>
  <c r="W200" i="19"/>
  <c r="F200" i="19"/>
  <c r="B200" i="19"/>
  <c r="A200" i="19"/>
  <c r="C200" i="19" s="1"/>
  <c r="W199" i="19"/>
  <c r="F199" i="19"/>
  <c r="D199" i="19"/>
  <c r="C199" i="19"/>
  <c r="A199" i="19"/>
  <c r="B199" i="19" s="1"/>
  <c r="W198" i="19"/>
  <c r="F198" i="19"/>
  <c r="B198" i="19"/>
  <c r="A198" i="19"/>
  <c r="C198" i="19" s="1"/>
  <c r="W197" i="19"/>
  <c r="F197" i="19"/>
  <c r="D197" i="19"/>
  <c r="C197" i="19"/>
  <c r="A197" i="19"/>
  <c r="B197" i="19" s="1"/>
  <c r="W196" i="19"/>
  <c r="F196" i="19"/>
  <c r="B196" i="19"/>
  <c r="A196" i="19"/>
  <c r="C196" i="19" s="1"/>
  <c r="W195" i="19"/>
  <c r="F195" i="19"/>
  <c r="D195" i="19"/>
  <c r="C195" i="19"/>
  <c r="A195" i="19"/>
  <c r="B195" i="19" s="1"/>
  <c r="W194" i="19"/>
  <c r="F194" i="19"/>
  <c r="B194" i="19"/>
  <c r="A194" i="19"/>
  <c r="C194" i="19" s="1"/>
  <c r="W193" i="19"/>
  <c r="F193" i="19"/>
  <c r="D193" i="19"/>
  <c r="C193" i="19"/>
  <c r="A193" i="19"/>
  <c r="B193" i="19" s="1"/>
  <c r="W192" i="19"/>
  <c r="F192" i="19"/>
  <c r="B192" i="19"/>
  <c r="A192" i="19"/>
  <c r="C192" i="19" s="1"/>
  <c r="W191" i="19"/>
  <c r="F191" i="19"/>
  <c r="D191" i="19"/>
  <c r="C191" i="19"/>
  <c r="A191" i="19"/>
  <c r="B191" i="19" s="1"/>
  <c r="W190" i="19"/>
  <c r="F190" i="19"/>
  <c r="A190" i="19"/>
  <c r="W189" i="19"/>
  <c r="F189" i="19"/>
  <c r="D189" i="19"/>
  <c r="C189" i="19"/>
  <c r="A189" i="19"/>
  <c r="B189" i="19" s="1"/>
  <c r="W188" i="19"/>
  <c r="F188" i="19"/>
  <c r="B188" i="19"/>
  <c r="A188" i="19"/>
  <c r="W187" i="19"/>
  <c r="F187" i="19"/>
  <c r="D187" i="19"/>
  <c r="C187" i="19"/>
  <c r="A187" i="19"/>
  <c r="B187" i="19" s="1"/>
  <c r="W186" i="19"/>
  <c r="F186" i="19"/>
  <c r="A186" i="19"/>
  <c r="B186" i="19" s="1"/>
  <c r="W185" i="19"/>
  <c r="F185" i="19"/>
  <c r="D185" i="19"/>
  <c r="C185" i="19"/>
  <c r="A185" i="19"/>
  <c r="B185" i="19" s="1"/>
  <c r="W184" i="19"/>
  <c r="F184" i="19"/>
  <c r="A184" i="19"/>
  <c r="W183" i="19"/>
  <c r="F183" i="19"/>
  <c r="D183" i="19"/>
  <c r="C183" i="19"/>
  <c r="A183" i="19"/>
  <c r="B183" i="19" s="1"/>
  <c r="W182" i="19"/>
  <c r="F182" i="19"/>
  <c r="A182" i="19"/>
  <c r="W181" i="19"/>
  <c r="F181" i="19"/>
  <c r="D181" i="19"/>
  <c r="C181" i="19"/>
  <c r="A181" i="19"/>
  <c r="B181" i="19" s="1"/>
  <c r="W180" i="19"/>
  <c r="F180" i="19"/>
  <c r="B180" i="19"/>
  <c r="A180" i="19"/>
  <c r="W179" i="19"/>
  <c r="F179" i="19"/>
  <c r="D179" i="19"/>
  <c r="C179" i="19"/>
  <c r="A179" i="19"/>
  <c r="B179" i="19" s="1"/>
  <c r="W178" i="19"/>
  <c r="F178" i="19"/>
  <c r="A178" i="19"/>
  <c r="B178" i="19" s="1"/>
  <c r="W177" i="19"/>
  <c r="F177" i="19"/>
  <c r="D177" i="19"/>
  <c r="C177" i="19"/>
  <c r="A177" i="19"/>
  <c r="B177" i="19" s="1"/>
  <c r="W176" i="19"/>
  <c r="F176" i="19"/>
  <c r="A176" i="19"/>
  <c r="W175" i="19"/>
  <c r="F175" i="19"/>
  <c r="D175" i="19"/>
  <c r="C175" i="19"/>
  <c r="A175" i="19"/>
  <c r="B175" i="19" s="1"/>
  <c r="W174" i="19"/>
  <c r="F174" i="19"/>
  <c r="A174" i="19"/>
  <c r="W173" i="19"/>
  <c r="F173" i="19"/>
  <c r="D173" i="19"/>
  <c r="C173" i="19"/>
  <c r="A173" i="19"/>
  <c r="B173" i="19" s="1"/>
  <c r="W172" i="19"/>
  <c r="F172" i="19"/>
  <c r="C172" i="19"/>
  <c r="A172" i="19"/>
  <c r="D172" i="19" s="1"/>
  <c r="W171" i="19"/>
  <c r="F171" i="19"/>
  <c r="A171" i="19"/>
  <c r="B171" i="19" s="1"/>
  <c r="W170" i="19"/>
  <c r="F170" i="19"/>
  <c r="A170" i="19"/>
  <c r="D170" i="19" s="1"/>
  <c r="W169" i="19"/>
  <c r="F169" i="19"/>
  <c r="D169" i="19"/>
  <c r="C169" i="19"/>
  <c r="A169" i="19"/>
  <c r="B169" i="19" s="1"/>
  <c r="W168" i="19"/>
  <c r="F168" i="19"/>
  <c r="C168" i="19"/>
  <c r="A168" i="19"/>
  <c r="D168" i="19" s="1"/>
  <c r="W167" i="19"/>
  <c r="F167" i="19"/>
  <c r="A167" i="19"/>
  <c r="B167" i="19" s="1"/>
  <c r="W166" i="19"/>
  <c r="F166" i="19"/>
  <c r="A166" i="19"/>
  <c r="D166" i="19" s="1"/>
  <c r="W165" i="19"/>
  <c r="F165" i="19"/>
  <c r="D165" i="19"/>
  <c r="C165" i="19"/>
  <c r="A165" i="19"/>
  <c r="B165" i="19" s="1"/>
  <c r="W164" i="19"/>
  <c r="F164" i="19"/>
  <c r="C164" i="19"/>
  <c r="A164" i="19"/>
  <c r="D164" i="19" s="1"/>
  <c r="W163" i="19"/>
  <c r="F163" i="19"/>
  <c r="A163" i="19"/>
  <c r="B163" i="19" s="1"/>
  <c r="W162" i="19"/>
  <c r="F162" i="19"/>
  <c r="A162" i="19"/>
  <c r="D162" i="19" s="1"/>
  <c r="W161" i="19"/>
  <c r="F161" i="19"/>
  <c r="D161" i="19"/>
  <c r="C161" i="19"/>
  <c r="A161" i="19"/>
  <c r="B161" i="19" s="1"/>
  <c r="W160" i="19"/>
  <c r="F160" i="19"/>
  <c r="C160" i="19"/>
  <c r="A160" i="19"/>
  <c r="D160" i="19" s="1"/>
  <c r="W159" i="19"/>
  <c r="F159" i="19"/>
  <c r="A159" i="19"/>
  <c r="B159" i="19" s="1"/>
  <c r="W158" i="19"/>
  <c r="F158" i="19"/>
  <c r="A158" i="19"/>
  <c r="D158" i="19" s="1"/>
  <c r="W157" i="19"/>
  <c r="F157" i="19"/>
  <c r="D157" i="19"/>
  <c r="C157" i="19"/>
  <c r="A157" i="19"/>
  <c r="B157" i="19" s="1"/>
  <c r="W156" i="19"/>
  <c r="F156" i="19"/>
  <c r="A156" i="19"/>
  <c r="C156" i="19" s="1"/>
  <c r="W155" i="19"/>
  <c r="F155" i="19"/>
  <c r="D155" i="19"/>
  <c r="C155" i="19"/>
  <c r="A155" i="19"/>
  <c r="B155" i="19" s="1"/>
  <c r="W154" i="19"/>
  <c r="F154" i="19"/>
  <c r="A154" i="19"/>
  <c r="C154" i="19" s="1"/>
  <c r="W153" i="19"/>
  <c r="F153" i="19"/>
  <c r="D153" i="19"/>
  <c r="C153" i="19"/>
  <c r="A153" i="19"/>
  <c r="B153" i="19" s="1"/>
  <c r="W152" i="19"/>
  <c r="F152" i="19"/>
  <c r="A152" i="19"/>
  <c r="C152" i="19" s="1"/>
  <c r="W151" i="19"/>
  <c r="F151" i="19"/>
  <c r="D151" i="19"/>
  <c r="C151" i="19"/>
  <c r="A151" i="19"/>
  <c r="B151" i="19" s="1"/>
  <c r="W150" i="19"/>
  <c r="F150" i="19"/>
  <c r="A150" i="19"/>
  <c r="C150" i="19" s="1"/>
  <c r="W149" i="19"/>
  <c r="F149" i="19"/>
  <c r="D149" i="19"/>
  <c r="C149" i="19"/>
  <c r="A149" i="19"/>
  <c r="B149" i="19" s="1"/>
  <c r="W148" i="19"/>
  <c r="F148" i="19"/>
  <c r="A148" i="19"/>
  <c r="C148" i="19" s="1"/>
  <c r="W147" i="19"/>
  <c r="F147" i="19"/>
  <c r="D147" i="19"/>
  <c r="C147" i="19"/>
  <c r="A147" i="19"/>
  <c r="B147" i="19" s="1"/>
  <c r="W146" i="19"/>
  <c r="F146" i="19"/>
  <c r="A146" i="19"/>
  <c r="C146" i="19" s="1"/>
  <c r="W145" i="19"/>
  <c r="F145" i="19"/>
  <c r="D145" i="19"/>
  <c r="C145" i="19"/>
  <c r="A145" i="19"/>
  <c r="B145" i="19" s="1"/>
  <c r="W144" i="19"/>
  <c r="F144" i="19"/>
  <c r="A144" i="19"/>
  <c r="C144" i="19" s="1"/>
  <c r="W143" i="19"/>
  <c r="F143" i="19"/>
  <c r="D143" i="19"/>
  <c r="C143" i="19"/>
  <c r="A143" i="19"/>
  <c r="B143" i="19" s="1"/>
  <c r="W142" i="19"/>
  <c r="F142" i="19"/>
  <c r="A142" i="19"/>
  <c r="C142" i="19" s="1"/>
  <c r="W141" i="19"/>
  <c r="F141" i="19"/>
  <c r="D141" i="19"/>
  <c r="C141" i="19"/>
  <c r="A141" i="19"/>
  <c r="B141" i="19" s="1"/>
  <c r="W140" i="19"/>
  <c r="F140" i="19"/>
  <c r="A140" i="19"/>
  <c r="C140" i="19" s="1"/>
  <c r="W139" i="19"/>
  <c r="F139" i="19"/>
  <c r="D139" i="19"/>
  <c r="C139" i="19"/>
  <c r="A139" i="19"/>
  <c r="B139" i="19" s="1"/>
  <c r="W138" i="19"/>
  <c r="F138" i="19"/>
  <c r="A138" i="19"/>
  <c r="C138" i="19" s="1"/>
  <c r="W137" i="19"/>
  <c r="F137" i="19"/>
  <c r="D137" i="19"/>
  <c r="C137" i="19"/>
  <c r="A137" i="19"/>
  <c r="B137" i="19" s="1"/>
  <c r="W136" i="19"/>
  <c r="F136" i="19"/>
  <c r="A136" i="19"/>
  <c r="C136" i="19" s="1"/>
  <c r="W135" i="19"/>
  <c r="F135" i="19"/>
  <c r="D135" i="19"/>
  <c r="C135" i="19"/>
  <c r="A135" i="19"/>
  <c r="B135" i="19" s="1"/>
  <c r="W134" i="19"/>
  <c r="F134" i="19"/>
  <c r="A134" i="19"/>
  <c r="C134" i="19" s="1"/>
  <c r="W133" i="19"/>
  <c r="F133" i="19"/>
  <c r="D133" i="19"/>
  <c r="C133" i="19"/>
  <c r="A133" i="19"/>
  <c r="B133" i="19" s="1"/>
  <c r="W132" i="19"/>
  <c r="F132" i="19"/>
  <c r="A132" i="19"/>
  <c r="C132" i="19" s="1"/>
  <c r="W131" i="19"/>
  <c r="F131" i="19"/>
  <c r="D131" i="19"/>
  <c r="C131" i="19"/>
  <c r="A131" i="19"/>
  <c r="B131" i="19" s="1"/>
  <c r="W130" i="19"/>
  <c r="F130" i="19"/>
  <c r="A130" i="19"/>
  <c r="C130" i="19" s="1"/>
  <c r="W129" i="19"/>
  <c r="F129" i="19"/>
  <c r="D129" i="19"/>
  <c r="C129" i="19"/>
  <c r="A129" i="19"/>
  <c r="B129" i="19" s="1"/>
  <c r="W128" i="19"/>
  <c r="F128" i="19"/>
  <c r="A128" i="19"/>
  <c r="C128" i="19" s="1"/>
  <c r="W127" i="19"/>
  <c r="F127" i="19"/>
  <c r="D127" i="19"/>
  <c r="C127" i="19"/>
  <c r="A127" i="19"/>
  <c r="B127" i="19" s="1"/>
  <c r="W126" i="19"/>
  <c r="F126" i="19"/>
  <c r="A126" i="19"/>
  <c r="C126" i="19" s="1"/>
  <c r="W125" i="19"/>
  <c r="F125" i="19"/>
  <c r="A125" i="19"/>
  <c r="B125" i="19" s="1"/>
  <c r="W124" i="19"/>
  <c r="F124" i="19"/>
  <c r="A124" i="19"/>
  <c r="C124" i="19" s="1"/>
  <c r="W123" i="19"/>
  <c r="F123" i="19"/>
  <c r="A123" i="19"/>
  <c r="B123" i="19" s="1"/>
  <c r="W122" i="19"/>
  <c r="F122" i="19"/>
  <c r="A122" i="19"/>
  <c r="C122" i="19" s="1"/>
  <c r="W121" i="19"/>
  <c r="F121" i="19"/>
  <c r="A121" i="19"/>
  <c r="B121" i="19" s="1"/>
  <c r="W120" i="19"/>
  <c r="F120" i="19"/>
  <c r="A120" i="19"/>
  <c r="C120" i="19" s="1"/>
  <c r="W119" i="19"/>
  <c r="F119" i="19"/>
  <c r="A119" i="19"/>
  <c r="B119" i="19" s="1"/>
  <c r="W118" i="19"/>
  <c r="F118" i="19"/>
  <c r="A118" i="19"/>
  <c r="C118" i="19" s="1"/>
  <c r="W117" i="19"/>
  <c r="F117" i="19"/>
  <c r="A117" i="19"/>
  <c r="B117" i="19" s="1"/>
  <c r="W116" i="19"/>
  <c r="F116" i="19"/>
  <c r="A116" i="19"/>
  <c r="C116" i="19" s="1"/>
  <c r="W115" i="19"/>
  <c r="F115" i="19"/>
  <c r="A115" i="19"/>
  <c r="B115" i="19" s="1"/>
  <c r="W114" i="19"/>
  <c r="F114" i="19"/>
  <c r="A114" i="19"/>
  <c r="C114" i="19" s="1"/>
  <c r="W113" i="19"/>
  <c r="F113" i="19"/>
  <c r="A113" i="19"/>
  <c r="B113" i="19" s="1"/>
  <c r="W112" i="19"/>
  <c r="F112" i="19"/>
  <c r="A112" i="19"/>
  <c r="C112" i="19" s="1"/>
  <c r="W111" i="19"/>
  <c r="F111" i="19"/>
  <c r="A111" i="19"/>
  <c r="B111" i="19" s="1"/>
  <c r="W110" i="19"/>
  <c r="F110" i="19"/>
  <c r="A110" i="19"/>
  <c r="C110" i="19" s="1"/>
  <c r="W109" i="19"/>
  <c r="F109" i="19"/>
  <c r="A109" i="19"/>
  <c r="B109" i="19" s="1"/>
  <c r="W108" i="19"/>
  <c r="F108" i="19"/>
  <c r="A108" i="19"/>
  <c r="C108" i="19" s="1"/>
  <c r="W107" i="19"/>
  <c r="F107" i="19"/>
  <c r="A107" i="19"/>
  <c r="B107" i="19" s="1"/>
  <c r="W106" i="19"/>
  <c r="F106" i="19"/>
  <c r="A106" i="19"/>
  <c r="C106" i="19" s="1"/>
  <c r="W105" i="19"/>
  <c r="F105" i="19"/>
  <c r="A105" i="19"/>
  <c r="B105" i="19" s="1"/>
  <c r="W104" i="19"/>
  <c r="F104" i="19"/>
  <c r="A104" i="19"/>
  <c r="C104" i="19" s="1"/>
  <c r="W103" i="19"/>
  <c r="F103" i="19"/>
  <c r="A103" i="19"/>
  <c r="B103" i="19" s="1"/>
  <c r="W102" i="19"/>
  <c r="F102" i="19"/>
  <c r="A102" i="19"/>
  <c r="C102" i="19" s="1"/>
  <c r="W101" i="19"/>
  <c r="F101" i="19"/>
  <c r="A101" i="19"/>
  <c r="B101" i="19" s="1"/>
  <c r="W100" i="19"/>
  <c r="F100" i="19"/>
  <c r="A100" i="19"/>
  <c r="C100" i="19" s="1"/>
  <c r="W99" i="19"/>
  <c r="F99" i="19"/>
  <c r="A99" i="19"/>
  <c r="B99" i="19" s="1"/>
  <c r="W98" i="19"/>
  <c r="F98" i="19"/>
  <c r="A98" i="19"/>
  <c r="C98" i="19" s="1"/>
  <c r="W97" i="19"/>
  <c r="F97" i="19"/>
  <c r="A97" i="19"/>
  <c r="B97" i="19" s="1"/>
  <c r="W96" i="19"/>
  <c r="F96" i="19"/>
  <c r="A96" i="19"/>
  <c r="C96" i="19" s="1"/>
  <c r="W95" i="19"/>
  <c r="F95" i="19"/>
  <c r="A95" i="19"/>
  <c r="B95" i="19" s="1"/>
  <c r="W94" i="19"/>
  <c r="F94" i="19"/>
  <c r="A94" i="19"/>
  <c r="C94" i="19" s="1"/>
  <c r="W93" i="19"/>
  <c r="F93" i="19"/>
  <c r="A93" i="19"/>
  <c r="B93" i="19" s="1"/>
  <c r="W92" i="19"/>
  <c r="F92" i="19"/>
  <c r="A92" i="19"/>
  <c r="C92" i="19" s="1"/>
  <c r="W91" i="19"/>
  <c r="F91" i="19"/>
  <c r="A91" i="19"/>
  <c r="B91" i="19" s="1"/>
  <c r="W90" i="19"/>
  <c r="F90" i="19"/>
  <c r="A90" i="19"/>
  <c r="C90" i="19" s="1"/>
  <c r="W89" i="19"/>
  <c r="F89" i="19"/>
  <c r="A89" i="19"/>
  <c r="B89" i="19" s="1"/>
  <c r="W88" i="19"/>
  <c r="F88" i="19"/>
  <c r="A88" i="19"/>
  <c r="C88" i="19" s="1"/>
  <c r="W87" i="19"/>
  <c r="F87" i="19"/>
  <c r="A87" i="19"/>
  <c r="B87" i="19" s="1"/>
  <c r="W86" i="19"/>
  <c r="F86" i="19"/>
  <c r="A86" i="19"/>
  <c r="C86" i="19" s="1"/>
  <c r="W85" i="19"/>
  <c r="F85" i="19"/>
  <c r="A85" i="19"/>
  <c r="B85" i="19" s="1"/>
  <c r="W84" i="19"/>
  <c r="F84" i="19"/>
  <c r="A84" i="19"/>
  <c r="C84" i="19" s="1"/>
  <c r="W83" i="19"/>
  <c r="F83" i="19"/>
  <c r="A83" i="19"/>
  <c r="B83" i="19" s="1"/>
  <c r="W82" i="19"/>
  <c r="F82" i="19"/>
  <c r="A82" i="19"/>
  <c r="C82" i="19" s="1"/>
  <c r="W81" i="19"/>
  <c r="F81" i="19"/>
  <c r="A81" i="19"/>
  <c r="B81" i="19" s="1"/>
  <c r="W80" i="19"/>
  <c r="F80" i="19"/>
  <c r="A80" i="19"/>
  <c r="C80" i="19" s="1"/>
  <c r="W79" i="19"/>
  <c r="F79" i="19"/>
  <c r="A79" i="19"/>
  <c r="B79" i="19" s="1"/>
  <c r="W78" i="19"/>
  <c r="F78" i="19"/>
  <c r="A78" i="19"/>
  <c r="C78" i="19" s="1"/>
  <c r="W77" i="19"/>
  <c r="F77" i="19"/>
  <c r="A77" i="19"/>
  <c r="B77" i="19" s="1"/>
  <c r="W76" i="19"/>
  <c r="F76" i="19"/>
  <c r="A76" i="19"/>
  <c r="C76" i="19" s="1"/>
  <c r="W75" i="19"/>
  <c r="F75" i="19"/>
  <c r="A75" i="19"/>
  <c r="B75" i="19" s="1"/>
  <c r="W74" i="19"/>
  <c r="F74" i="19"/>
  <c r="A74" i="19"/>
  <c r="C74" i="19" s="1"/>
  <c r="W73" i="19"/>
  <c r="F73" i="19"/>
  <c r="A73" i="19"/>
  <c r="B73" i="19" s="1"/>
  <c r="W72" i="19"/>
  <c r="F72" i="19"/>
  <c r="A72" i="19"/>
  <c r="C72" i="19" s="1"/>
  <c r="W71" i="19"/>
  <c r="F71" i="19"/>
  <c r="A71" i="19"/>
  <c r="B71" i="19" s="1"/>
  <c r="W70" i="19"/>
  <c r="F70" i="19"/>
  <c r="A70" i="19"/>
  <c r="C70" i="19" s="1"/>
  <c r="W69" i="19"/>
  <c r="F69" i="19"/>
  <c r="A69" i="19"/>
  <c r="B69" i="19" s="1"/>
  <c r="W68" i="19"/>
  <c r="F68" i="19"/>
  <c r="A68" i="19"/>
  <c r="C68" i="19" s="1"/>
  <c r="W67" i="19"/>
  <c r="F67" i="19"/>
  <c r="A67" i="19"/>
  <c r="B67" i="19" s="1"/>
  <c r="W66" i="19"/>
  <c r="F66" i="19"/>
  <c r="A66" i="19"/>
  <c r="C66" i="19" s="1"/>
  <c r="W65" i="19"/>
  <c r="F65" i="19"/>
  <c r="A65" i="19"/>
  <c r="B65" i="19" s="1"/>
  <c r="W64" i="19"/>
  <c r="F64" i="19"/>
  <c r="A64" i="19"/>
  <c r="C64" i="19" s="1"/>
  <c r="W63" i="19"/>
  <c r="F63" i="19"/>
  <c r="A63" i="19"/>
  <c r="B63" i="19" s="1"/>
  <c r="W62" i="19"/>
  <c r="F62" i="19"/>
  <c r="A62" i="19"/>
  <c r="C62" i="19" s="1"/>
  <c r="W61" i="19"/>
  <c r="F61" i="19"/>
  <c r="A61" i="19"/>
  <c r="B61" i="19" s="1"/>
  <c r="W60" i="19"/>
  <c r="F60" i="19"/>
  <c r="A60" i="19"/>
  <c r="C60" i="19" s="1"/>
  <c r="W59" i="19"/>
  <c r="F59" i="19"/>
  <c r="A59" i="19"/>
  <c r="B59" i="19" s="1"/>
  <c r="W58" i="19"/>
  <c r="F58" i="19"/>
  <c r="A58" i="19"/>
  <c r="C58" i="19" s="1"/>
  <c r="W57" i="19"/>
  <c r="F57" i="19"/>
  <c r="A57" i="19"/>
  <c r="B57" i="19" s="1"/>
  <c r="W56" i="19"/>
  <c r="F56" i="19"/>
  <c r="A56" i="19"/>
  <c r="C56" i="19" s="1"/>
  <c r="W55" i="19"/>
  <c r="F55" i="19"/>
  <c r="A55" i="19"/>
  <c r="B55" i="19" s="1"/>
  <c r="W54" i="19"/>
  <c r="F54" i="19"/>
  <c r="A54" i="19"/>
  <c r="C54" i="19" s="1"/>
  <c r="W53" i="19"/>
  <c r="F53" i="19"/>
  <c r="A53" i="19"/>
  <c r="B53" i="19" s="1"/>
  <c r="W52" i="19"/>
  <c r="F52" i="19"/>
  <c r="A52" i="19"/>
  <c r="C52" i="19" s="1"/>
  <c r="W51" i="19"/>
  <c r="F51" i="19"/>
  <c r="A51" i="19"/>
  <c r="B51" i="19" s="1"/>
  <c r="W50" i="19"/>
  <c r="F50" i="19"/>
  <c r="A50" i="19"/>
  <c r="C50" i="19" s="1"/>
  <c r="W49" i="19"/>
  <c r="F49" i="19"/>
  <c r="A49" i="19"/>
  <c r="B49" i="19" s="1"/>
  <c r="W48" i="19"/>
  <c r="F48" i="19"/>
  <c r="A48" i="19"/>
  <c r="C48" i="19" s="1"/>
  <c r="W47" i="19"/>
  <c r="F47" i="19"/>
  <c r="A47" i="19"/>
  <c r="B47" i="19" s="1"/>
  <c r="W46" i="19"/>
  <c r="F46" i="19"/>
  <c r="A46" i="19"/>
  <c r="C46" i="19" s="1"/>
  <c r="W45" i="19"/>
  <c r="F45" i="19"/>
  <c r="A45" i="19"/>
  <c r="B45" i="19" s="1"/>
  <c r="W44" i="19"/>
  <c r="F44" i="19"/>
  <c r="A44" i="19"/>
  <c r="C44" i="19" s="1"/>
  <c r="W43" i="19"/>
  <c r="F43" i="19"/>
  <c r="A43" i="19"/>
  <c r="B43" i="19" s="1"/>
  <c r="W42" i="19"/>
  <c r="F42" i="19"/>
  <c r="A42" i="19"/>
  <c r="C42" i="19" s="1"/>
  <c r="W41" i="19"/>
  <c r="F41" i="19"/>
  <c r="A41" i="19"/>
  <c r="B41" i="19" s="1"/>
  <c r="W40" i="19"/>
  <c r="F40" i="19"/>
  <c r="A40" i="19"/>
  <c r="C40" i="19" s="1"/>
  <c r="W39" i="19"/>
  <c r="F39" i="19"/>
  <c r="A39" i="19"/>
  <c r="B39" i="19" s="1"/>
  <c r="W38" i="19"/>
  <c r="F38" i="19"/>
  <c r="A38" i="19"/>
  <c r="C38" i="19" s="1"/>
  <c r="W37" i="19"/>
  <c r="F37" i="19"/>
  <c r="A37" i="19"/>
  <c r="B37" i="19" s="1"/>
  <c r="W36" i="19"/>
  <c r="F36" i="19"/>
  <c r="A36" i="19"/>
  <c r="C36" i="19" s="1"/>
  <c r="W35" i="19"/>
  <c r="F35" i="19"/>
  <c r="A35" i="19"/>
  <c r="B35" i="19" s="1"/>
  <c r="W34" i="19"/>
  <c r="F34" i="19"/>
  <c r="A34" i="19"/>
  <c r="C34" i="19" s="1"/>
  <c r="W33" i="19"/>
  <c r="F33" i="19"/>
  <c r="A33" i="19"/>
  <c r="B33" i="19" s="1"/>
  <c r="W32" i="19"/>
  <c r="F32" i="19"/>
  <c r="A32" i="19"/>
  <c r="C32" i="19" s="1"/>
  <c r="W31" i="19"/>
  <c r="F31" i="19"/>
  <c r="A31" i="19"/>
  <c r="B31" i="19" s="1"/>
  <c r="W30" i="19"/>
  <c r="F30" i="19"/>
  <c r="A30" i="19"/>
  <c r="C30" i="19" s="1"/>
  <c r="W29" i="19"/>
  <c r="F29" i="19"/>
  <c r="C29" i="19"/>
  <c r="D29" i="19" s="1"/>
  <c r="A29" i="19"/>
  <c r="B29" i="19" s="1"/>
  <c r="W28" i="19"/>
  <c r="F28" i="19"/>
  <c r="A28" i="19"/>
  <c r="C28" i="19" s="1"/>
  <c r="W27" i="19"/>
  <c r="F27" i="19"/>
  <c r="C27" i="19"/>
  <c r="A27" i="19"/>
  <c r="B27" i="19" s="1"/>
  <c r="W26" i="19"/>
  <c r="F26" i="19"/>
  <c r="A26" i="19"/>
  <c r="C26" i="19" s="1"/>
  <c r="W25" i="19"/>
  <c r="F25" i="19"/>
  <c r="C25" i="19"/>
  <c r="D25" i="19" s="1"/>
  <c r="A25" i="19"/>
  <c r="B25" i="19" s="1"/>
  <c r="W24" i="19"/>
  <c r="F24" i="19"/>
  <c r="A24" i="19"/>
  <c r="C24" i="19" s="1"/>
  <c r="W23" i="19"/>
  <c r="F23" i="19"/>
  <c r="C23" i="19"/>
  <c r="A23" i="19"/>
  <c r="B23" i="19" s="1"/>
  <c r="W22" i="19"/>
  <c r="F22" i="19"/>
  <c r="A22" i="19"/>
  <c r="C22" i="19" s="1"/>
  <c r="W21" i="19"/>
  <c r="F21" i="19"/>
  <c r="C21" i="19"/>
  <c r="D21" i="19" s="1"/>
  <c r="A21" i="19"/>
  <c r="B21" i="19" s="1"/>
  <c r="W20" i="19"/>
  <c r="F20" i="19"/>
  <c r="A20" i="19"/>
  <c r="C20" i="19" s="1"/>
  <c r="W19" i="19"/>
  <c r="F19" i="19"/>
  <c r="C19" i="19"/>
  <c r="A19" i="19"/>
  <c r="B19" i="19" s="1"/>
  <c r="W18" i="19"/>
  <c r="F18" i="19"/>
  <c r="A18" i="19"/>
  <c r="C18" i="19" s="1"/>
  <c r="W17" i="19"/>
  <c r="F17" i="19"/>
  <c r="C17" i="19"/>
  <c r="D17" i="19" s="1"/>
  <c r="A17" i="19"/>
  <c r="B17" i="19" s="1"/>
  <c r="W16" i="19"/>
  <c r="F16" i="19"/>
  <c r="A16" i="19"/>
  <c r="C16" i="19" s="1"/>
  <c r="W15" i="19"/>
  <c r="F15" i="19"/>
  <c r="C15" i="19"/>
  <c r="A15" i="19"/>
  <c r="B15" i="19" s="1"/>
  <c r="W14" i="19"/>
  <c r="F14" i="19"/>
  <c r="A14" i="19"/>
  <c r="C14" i="19" s="1"/>
  <c r="W13" i="19"/>
  <c r="F13" i="19"/>
  <c r="C13" i="19"/>
  <c r="D13" i="19" s="1"/>
  <c r="A13" i="19"/>
  <c r="B13" i="19" s="1"/>
  <c r="W12" i="19"/>
  <c r="F12" i="19"/>
  <c r="A12" i="19"/>
  <c r="C12" i="19" s="1"/>
  <c r="W11" i="19"/>
  <c r="F11" i="19"/>
  <c r="C11" i="19"/>
  <c r="A11" i="19"/>
  <c r="B11" i="19" s="1"/>
  <c r="W10" i="19"/>
  <c r="F10" i="19"/>
  <c r="A10" i="19"/>
  <c r="C10" i="19" s="1"/>
  <c r="W9" i="19"/>
  <c r="F9" i="19"/>
  <c r="C9" i="19"/>
  <c r="D9" i="19" s="1"/>
  <c r="A9" i="19"/>
  <c r="B9" i="19" s="1"/>
  <c r="W8" i="19"/>
  <c r="C125" i="19" s="1"/>
  <c r="D125" i="19" s="1"/>
  <c r="F8" i="19"/>
  <c r="A8" i="19"/>
  <c r="C8" i="19" s="1"/>
  <c r="W500" i="18"/>
  <c r="F500" i="18"/>
  <c r="D500" i="18"/>
  <c r="C500" i="18"/>
  <c r="B500" i="18"/>
  <c r="A500" i="18"/>
  <c r="W499" i="18"/>
  <c r="F499" i="18"/>
  <c r="A499" i="18"/>
  <c r="W498" i="18"/>
  <c r="F498" i="18"/>
  <c r="D498" i="18"/>
  <c r="C498" i="18"/>
  <c r="B498" i="18"/>
  <c r="A498" i="18"/>
  <c r="W497" i="18"/>
  <c r="F497" i="18"/>
  <c r="A497" i="18"/>
  <c r="W496" i="18"/>
  <c r="F496" i="18"/>
  <c r="D496" i="18"/>
  <c r="C496" i="18"/>
  <c r="B496" i="18"/>
  <c r="A496" i="18"/>
  <c r="W495" i="18"/>
  <c r="F495" i="18"/>
  <c r="A495" i="18"/>
  <c r="W494" i="18"/>
  <c r="F494" i="18"/>
  <c r="D494" i="18"/>
  <c r="C494" i="18"/>
  <c r="B494" i="18"/>
  <c r="A494" i="18"/>
  <c r="W493" i="18"/>
  <c r="F493" i="18"/>
  <c r="A493" i="18"/>
  <c r="W492" i="18"/>
  <c r="F492" i="18"/>
  <c r="D492" i="18"/>
  <c r="C492" i="18"/>
  <c r="B492" i="18"/>
  <c r="A492" i="18"/>
  <c r="W491" i="18"/>
  <c r="F491" i="18"/>
  <c r="A491" i="18"/>
  <c r="W490" i="18"/>
  <c r="F490" i="18"/>
  <c r="D490" i="18"/>
  <c r="C490" i="18"/>
  <c r="B490" i="18"/>
  <c r="A490" i="18"/>
  <c r="W489" i="18"/>
  <c r="F489" i="18"/>
  <c r="A489" i="18"/>
  <c r="W488" i="18"/>
  <c r="F488" i="18"/>
  <c r="D488" i="18"/>
  <c r="C488" i="18"/>
  <c r="B488" i="18"/>
  <c r="A488" i="18"/>
  <c r="W487" i="18"/>
  <c r="F487" i="18"/>
  <c r="A487" i="18"/>
  <c r="W486" i="18"/>
  <c r="F486" i="18"/>
  <c r="D486" i="18"/>
  <c r="C486" i="18"/>
  <c r="B486" i="18"/>
  <c r="A486" i="18"/>
  <c r="W485" i="18"/>
  <c r="F485" i="18"/>
  <c r="A485" i="18"/>
  <c r="W484" i="18"/>
  <c r="F484" i="18"/>
  <c r="D484" i="18"/>
  <c r="C484" i="18"/>
  <c r="B484" i="18"/>
  <c r="A484" i="18"/>
  <c r="W483" i="18"/>
  <c r="F483" i="18"/>
  <c r="A483" i="18"/>
  <c r="W482" i="18"/>
  <c r="F482" i="18"/>
  <c r="D482" i="18"/>
  <c r="C482" i="18"/>
  <c r="B482" i="18"/>
  <c r="A482" i="18"/>
  <c r="W481" i="18"/>
  <c r="F481" i="18"/>
  <c r="A481" i="18"/>
  <c r="W480" i="18"/>
  <c r="F480" i="18"/>
  <c r="D480" i="18"/>
  <c r="C480" i="18"/>
  <c r="B480" i="18"/>
  <c r="A480" i="18"/>
  <c r="W479" i="18"/>
  <c r="F479" i="18"/>
  <c r="A479" i="18"/>
  <c r="W478" i="18"/>
  <c r="F478" i="18"/>
  <c r="D478" i="18"/>
  <c r="C478" i="18"/>
  <c r="B478" i="18"/>
  <c r="A478" i="18"/>
  <c r="W477" i="18"/>
  <c r="F477" i="18"/>
  <c r="A477" i="18"/>
  <c r="W476" i="18"/>
  <c r="F476" i="18"/>
  <c r="D476" i="18"/>
  <c r="C476" i="18"/>
  <c r="B476" i="18"/>
  <c r="A476" i="18"/>
  <c r="W475" i="18"/>
  <c r="F475" i="18"/>
  <c r="A475" i="18"/>
  <c r="W474" i="18"/>
  <c r="F474" i="18"/>
  <c r="D474" i="18"/>
  <c r="C474" i="18"/>
  <c r="B474" i="18"/>
  <c r="A474" i="18"/>
  <c r="W473" i="18"/>
  <c r="F473" i="18"/>
  <c r="A473" i="18"/>
  <c r="W472" i="18"/>
  <c r="F472" i="18"/>
  <c r="D472" i="18"/>
  <c r="C472" i="18"/>
  <c r="B472" i="18"/>
  <c r="A472" i="18"/>
  <c r="W471" i="18"/>
  <c r="F471" i="18"/>
  <c r="A471" i="18"/>
  <c r="W470" i="18"/>
  <c r="F470" i="18"/>
  <c r="D470" i="18"/>
  <c r="C470" i="18"/>
  <c r="B470" i="18"/>
  <c r="A470" i="18"/>
  <c r="W469" i="18"/>
  <c r="F469" i="18"/>
  <c r="A469" i="18"/>
  <c r="C469" i="18" s="1"/>
  <c r="W468" i="18"/>
  <c r="F468" i="18"/>
  <c r="D468" i="18"/>
  <c r="C468" i="18"/>
  <c r="B468" i="18"/>
  <c r="A468" i="18"/>
  <c r="W467" i="18"/>
  <c r="F467" i="18"/>
  <c r="D467" i="18"/>
  <c r="A467" i="18"/>
  <c r="C467" i="18" s="1"/>
  <c r="W466" i="18"/>
  <c r="F466" i="18"/>
  <c r="D466" i="18"/>
  <c r="C466" i="18"/>
  <c r="B466" i="18"/>
  <c r="A466" i="18"/>
  <c r="W465" i="18"/>
  <c r="F465" i="18"/>
  <c r="D465" i="18"/>
  <c r="B465" i="18"/>
  <c r="A465" i="18"/>
  <c r="C465" i="18" s="1"/>
  <c r="W464" i="18"/>
  <c r="F464" i="18"/>
  <c r="D464" i="18"/>
  <c r="C464" i="18"/>
  <c r="B464" i="18"/>
  <c r="A464" i="18"/>
  <c r="W463" i="18"/>
  <c r="F463" i="18"/>
  <c r="B463" i="18"/>
  <c r="A463" i="18"/>
  <c r="C463" i="18" s="1"/>
  <c r="W462" i="18"/>
  <c r="F462" i="18"/>
  <c r="D462" i="18"/>
  <c r="C462" i="18"/>
  <c r="B462" i="18"/>
  <c r="A462" i="18"/>
  <c r="W461" i="18"/>
  <c r="F461" i="18"/>
  <c r="A461" i="18"/>
  <c r="C461" i="18" s="1"/>
  <c r="W460" i="18"/>
  <c r="F460" i="18"/>
  <c r="D460" i="18"/>
  <c r="C460" i="18"/>
  <c r="B460" i="18"/>
  <c r="A460" i="18"/>
  <c r="W459" i="18"/>
  <c r="F459" i="18"/>
  <c r="D459" i="18"/>
  <c r="A459" i="18"/>
  <c r="C459" i="18" s="1"/>
  <c r="W458" i="18"/>
  <c r="F458" i="18"/>
  <c r="D458" i="18"/>
  <c r="C458" i="18"/>
  <c r="B458" i="18"/>
  <c r="A458" i="18"/>
  <c r="W457" i="18"/>
  <c r="F457" i="18"/>
  <c r="D457" i="18"/>
  <c r="B457" i="18"/>
  <c r="A457" i="18"/>
  <c r="C457" i="18" s="1"/>
  <c r="W456" i="18"/>
  <c r="F456" i="18"/>
  <c r="D456" i="18"/>
  <c r="C456" i="18"/>
  <c r="B456" i="18"/>
  <c r="A456" i="18"/>
  <c r="W455" i="18"/>
  <c r="F455" i="18"/>
  <c r="B455" i="18"/>
  <c r="A455" i="18"/>
  <c r="C455" i="18" s="1"/>
  <c r="W454" i="18"/>
  <c r="F454" i="18"/>
  <c r="D454" i="18"/>
  <c r="C454" i="18"/>
  <c r="B454" i="18"/>
  <c r="A454" i="18"/>
  <c r="W453" i="18"/>
  <c r="F453" i="18"/>
  <c r="A453" i="18"/>
  <c r="C453" i="18" s="1"/>
  <c r="W452" i="18"/>
  <c r="F452" i="18"/>
  <c r="D452" i="18"/>
  <c r="C452" i="18"/>
  <c r="B452" i="18"/>
  <c r="A452" i="18"/>
  <c r="W451" i="18"/>
  <c r="F451" i="18"/>
  <c r="D451" i="18"/>
  <c r="A451" i="18"/>
  <c r="C451" i="18" s="1"/>
  <c r="W450" i="18"/>
  <c r="F450" i="18"/>
  <c r="D450" i="18"/>
  <c r="C450" i="18"/>
  <c r="B450" i="18"/>
  <c r="A450" i="18"/>
  <c r="W449" i="18"/>
  <c r="F449" i="18"/>
  <c r="D449" i="18"/>
  <c r="B449" i="18"/>
  <c r="A449" i="18"/>
  <c r="C449" i="18" s="1"/>
  <c r="W448" i="18"/>
  <c r="F448" i="18"/>
  <c r="D448" i="18"/>
  <c r="C448" i="18"/>
  <c r="B448" i="18"/>
  <c r="A448" i="18"/>
  <c r="W447" i="18"/>
  <c r="F447" i="18"/>
  <c r="B447" i="18"/>
  <c r="A447" i="18"/>
  <c r="C447" i="18" s="1"/>
  <c r="W446" i="18"/>
  <c r="F446" i="18"/>
  <c r="D446" i="18"/>
  <c r="C446" i="18"/>
  <c r="B446" i="18"/>
  <c r="A446" i="18"/>
  <c r="W445" i="18"/>
  <c r="F445" i="18"/>
  <c r="A445" i="18"/>
  <c r="C445" i="18" s="1"/>
  <c r="W444" i="18"/>
  <c r="F444" i="18"/>
  <c r="D444" i="18"/>
  <c r="C444" i="18"/>
  <c r="B444" i="18"/>
  <c r="A444" i="18"/>
  <c r="W443" i="18"/>
  <c r="F443" i="18"/>
  <c r="D443" i="18"/>
  <c r="A443" i="18"/>
  <c r="C443" i="18" s="1"/>
  <c r="W442" i="18"/>
  <c r="F442" i="18"/>
  <c r="D442" i="18"/>
  <c r="C442" i="18"/>
  <c r="B442" i="18"/>
  <c r="A442" i="18"/>
  <c r="W441" i="18"/>
  <c r="F441" i="18"/>
  <c r="D441" i="18"/>
  <c r="B441" i="18"/>
  <c r="A441" i="18"/>
  <c r="C441" i="18" s="1"/>
  <c r="W440" i="18"/>
  <c r="F440" i="18"/>
  <c r="D440" i="18"/>
  <c r="C440" i="18"/>
  <c r="B440" i="18"/>
  <c r="A440" i="18"/>
  <c r="W439" i="18"/>
  <c r="F439" i="18"/>
  <c r="B439" i="18"/>
  <c r="A439" i="18"/>
  <c r="C439" i="18" s="1"/>
  <c r="W438" i="18"/>
  <c r="F438" i="18"/>
  <c r="D438" i="18"/>
  <c r="C438" i="18"/>
  <c r="B438" i="18"/>
  <c r="A438" i="18"/>
  <c r="W437" i="18"/>
  <c r="F437" i="18"/>
  <c r="A437" i="18"/>
  <c r="C437" i="18" s="1"/>
  <c r="W436" i="18"/>
  <c r="F436" i="18"/>
  <c r="D436" i="18"/>
  <c r="C436" i="18"/>
  <c r="B436" i="18"/>
  <c r="A436" i="18"/>
  <c r="W435" i="18"/>
  <c r="F435" i="18"/>
  <c r="D435" i="18"/>
  <c r="A435" i="18"/>
  <c r="C435" i="18" s="1"/>
  <c r="W434" i="18"/>
  <c r="F434" i="18"/>
  <c r="D434" i="18"/>
  <c r="C434" i="18"/>
  <c r="B434" i="18"/>
  <c r="A434" i="18"/>
  <c r="W433" i="18"/>
  <c r="F433" i="18"/>
  <c r="D433" i="18"/>
  <c r="B433" i="18"/>
  <c r="A433" i="18"/>
  <c r="C433" i="18" s="1"/>
  <c r="W432" i="18"/>
  <c r="F432" i="18"/>
  <c r="D432" i="18"/>
  <c r="C432" i="18"/>
  <c r="B432" i="18"/>
  <c r="A432" i="18"/>
  <c r="W431" i="18"/>
  <c r="F431" i="18"/>
  <c r="B431" i="18"/>
  <c r="A431" i="18"/>
  <c r="C431" i="18" s="1"/>
  <c r="W430" i="18"/>
  <c r="F430" i="18"/>
  <c r="D430" i="18"/>
  <c r="C430" i="18"/>
  <c r="B430" i="18"/>
  <c r="A430" i="18"/>
  <c r="W429" i="18"/>
  <c r="F429" i="18"/>
  <c r="A429" i="18"/>
  <c r="C429" i="18" s="1"/>
  <c r="W428" i="18"/>
  <c r="F428" i="18"/>
  <c r="D428" i="18"/>
  <c r="C428" i="18"/>
  <c r="B428" i="18"/>
  <c r="A428" i="18"/>
  <c r="W427" i="18"/>
  <c r="F427" i="18"/>
  <c r="D427" i="18"/>
  <c r="A427" i="18"/>
  <c r="C427" i="18" s="1"/>
  <c r="W426" i="18"/>
  <c r="F426" i="18"/>
  <c r="D426" i="18"/>
  <c r="C426" i="18"/>
  <c r="B426" i="18"/>
  <c r="A426" i="18"/>
  <c r="W425" i="18"/>
  <c r="F425" i="18"/>
  <c r="D425" i="18"/>
  <c r="B425" i="18"/>
  <c r="A425" i="18"/>
  <c r="C425" i="18" s="1"/>
  <c r="W424" i="18"/>
  <c r="F424" i="18"/>
  <c r="D424" i="18"/>
  <c r="C424" i="18"/>
  <c r="B424" i="18"/>
  <c r="A424" i="18"/>
  <c r="W423" i="18"/>
  <c r="F423" i="18"/>
  <c r="B423" i="18"/>
  <c r="A423" i="18"/>
  <c r="C423" i="18" s="1"/>
  <c r="W422" i="18"/>
  <c r="F422" i="18"/>
  <c r="D422" i="18"/>
  <c r="C422" i="18"/>
  <c r="B422" i="18"/>
  <c r="A422" i="18"/>
  <c r="W421" i="18"/>
  <c r="F421" i="18"/>
  <c r="A421" i="18"/>
  <c r="C421" i="18" s="1"/>
  <c r="W420" i="18"/>
  <c r="F420" i="18"/>
  <c r="D420" i="18"/>
  <c r="C420" i="18"/>
  <c r="B420" i="18"/>
  <c r="A420" i="18"/>
  <c r="W419" i="18"/>
  <c r="F419" i="18"/>
  <c r="D419" i="18"/>
  <c r="A419" i="18"/>
  <c r="C419" i="18" s="1"/>
  <c r="W418" i="18"/>
  <c r="F418" i="18"/>
  <c r="D418" i="18"/>
  <c r="C418" i="18"/>
  <c r="B418" i="18"/>
  <c r="A418" i="18"/>
  <c r="W417" i="18"/>
  <c r="F417" i="18"/>
  <c r="D417" i="18"/>
  <c r="B417" i="18"/>
  <c r="A417" i="18"/>
  <c r="C417" i="18" s="1"/>
  <c r="W416" i="18"/>
  <c r="F416" i="18"/>
  <c r="D416" i="18"/>
  <c r="C416" i="18"/>
  <c r="B416" i="18"/>
  <c r="A416" i="18"/>
  <c r="W415" i="18"/>
  <c r="F415" i="18"/>
  <c r="B415" i="18"/>
  <c r="A415" i="18"/>
  <c r="C415" i="18" s="1"/>
  <c r="W414" i="18"/>
  <c r="F414" i="18"/>
  <c r="D414" i="18"/>
  <c r="C414" i="18"/>
  <c r="B414" i="18"/>
  <c r="A414" i="18"/>
  <c r="W413" i="18"/>
  <c r="F413" i="18"/>
  <c r="A413" i="18"/>
  <c r="C413" i="18" s="1"/>
  <c r="W412" i="18"/>
  <c r="F412" i="18"/>
  <c r="D412" i="18"/>
  <c r="C412" i="18"/>
  <c r="B412" i="18"/>
  <c r="A412" i="18"/>
  <c r="W411" i="18"/>
  <c r="F411" i="18"/>
  <c r="D411" i="18"/>
  <c r="B411" i="18"/>
  <c r="A411" i="18"/>
  <c r="C411" i="18" s="1"/>
  <c r="W410" i="18"/>
  <c r="F410" i="18"/>
  <c r="D410" i="18"/>
  <c r="C410" i="18"/>
  <c r="B410" i="18"/>
  <c r="A410" i="18"/>
  <c r="W409" i="18"/>
  <c r="F409" i="18"/>
  <c r="D409" i="18"/>
  <c r="B409" i="18"/>
  <c r="A409" i="18"/>
  <c r="C409" i="18" s="1"/>
  <c r="W408" i="18"/>
  <c r="F408" i="18"/>
  <c r="D408" i="18"/>
  <c r="C408" i="18"/>
  <c r="B408" i="18"/>
  <c r="A408" i="18"/>
  <c r="W407" i="18"/>
  <c r="F407" i="18"/>
  <c r="B407" i="18"/>
  <c r="A407" i="18"/>
  <c r="C407" i="18" s="1"/>
  <c r="W406" i="18"/>
  <c r="F406" i="18"/>
  <c r="D406" i="18"/>
  <c r="C406" i="18"/>
  <c r="B406" i="18"/>
  <c r="A406" i="18"/>
  <c r="W405" i="18"/>
  <c r="F405" i="18"/>
  <c r="A405" i="18"/>
  <c r="W404" i="18"/>
  <c r="F404" i="18"/>
  <c r="D404" i="18"/>
  <c r="C404" i="18"/>
  <c r="B404" i="18"/>
  <c r="A404" i="18"/>
  <c r="W403" i="18"/>
  <c r="F403" i="18"/>
  <c r="D403" i="18"/>
  <c r="B403" i="18"/>
  <c r="A403" i="18"/>
  <c r="C403" i="18" s="1"/>
  <c r="W402" i="18"/>
  <c r="F402" i="18"/>
  <c r="D402" i="18"/>
  <c r="C402" i="18"/>
  <c r="B402" i="18"/>
  <c r="A402" i="18"/>
  <c r="W401" i="18"/>
  <c r="F401" i="18"/>
  <c r="D401" i="18"/>
  <c r="A401" i="18"/>
  <c r="W400" i="18"/>
  <c r="F400" i="18"/>
  <c r="D400" i="18"/>
  <c r="C400" i="18"/>
  <c r="B400" i="18"/>
  <c r="A400" i="18"/>
  <c r="W399" i="18"/>
  <c r="F399" i="18"/>
  <c r="B399" i="18"/>
  <c r="A399" i="18"/>
  <c r="C399" i="18" s="1"/>
  <c r="W398" i="18"/>
  <c r="F398" i="18"/>
  <c r="D398" i="18"/>
  <c r="C398" i="18"/>
  <c r="B398" i="18"/>
  <c r="A398" i="18"/>
  <c r="W397" i="18"/>
  <c r="F397" i="18"/>
  <c r="D397" i="18"/>
  <c r="A397" i="18"/>
  <c r="W396" i="18"/>
  <c r="F396" i="18"/>
  <c r="D396" i="18"/>
  <c r="C396" i="18"/>
  <c r="B396" i="18"/>
  <c r="A396" i="18"/>
  <c r="W395" i="18"/>
  <c r="F395" i="18"/>
  <c r="D395" i="18"/>
  <c r="B395" i="18"/>
  <c r="A395" i="18"/>
  <c r="C395" i="18" s="1"/>
  <c r="W394" i="18"/>
  <c r="F394" i="18"/>
  <c r="D394" i="18"/>
  <c r="C394" i="18"/>
  <c r="B394" i="18"/>
  <c r="A394" i="18"/>
  <c r="W393" i="18"/>
  <c r="F393" i="18"/>
  <c r="D393" i="18"/>
  <c r="A393" i="18"/>
  <c r="W392" i="18"/>
  <c r="F392" i="18"/>
  <c r="D392" i="18"/>
  <c r="C392" i="18"/>
  <c r="B392" i="18"/>
  <c r="A392" i="18"/>
  <c r="W391" i="18"/>
  <c r="F391" i="18"/>
  <c r="B391" i="18"/>
  <c r="A391" i="18"/>
  <c r="C391" i="18" s="1"/>
  <c r="W390" i="18"/>
  <c r="F390" i="18"/>
  <c r="D390" i="18"/>
  <c r="C390" i="18"/>
  <c r="B390" i="18"/>
  <c r="A390" i="18"/>
  <c r="W389" i="18"/>
  <c r="F389" i="18"/>
  <c r="D389" i="18"/>
  <c r="A389" i="18"/>
  <c r="W388" i="18"/>
  <c r="F388" i="18"/>
  <c r="D388" i="18"/>
  <c r="C388" i="18"/>
  <c r="B388" i="18"/>
  <c r="A388" i="18"/>
  <c r="W387" i="18"/>
  <c r="F387" i="18"/>
  <c r="D387" i="18"/>
  <c r="B387" i="18"/>
  <c r="A387" i="18"/>
  <c r="C387" i="18" s="1"/>
  <c r="W386" i="18"/>
  <c r="F386" i="18"/>
  <c r="D386" i="18"/>
  <c r="C386" i="18"/>
  <c r="B386" i="18"/>
  <c r="A386" i="18"/>
  <c r="W385" i="18"/>
  <c r="F385" i="18"/>
  <c r="A385" i="18"/>
  <c r="D385" i="18" s="1"/>
  <c r="W384" i="18"/>
  <c r="F384" i="18"/>
  <c r="D384" i="18"/>
  <c r="C384" i="18"/>
  <c r="B384" i="18"/>
  <c r="A384" i="18"/>
  <c r="W383" i="18"/>
  <c r="F383" i="18"/>
  <c r="B383" i="18"/>
  <c r="A383" i="18"/>
  <c r="C383" i="18" s="1"/>
  <c r="W382" i="18"/>
  <c r="F382" i="18"/>
  <c r="D382" i="18"/>
  <c r="C382" i="18"/>
  <c r="B382" i="18"/>
  <c r="A382" i="18"/>
  <c r="W381" i="18"/>
  <c r="F381" i="18"/>
  <c r="A381" i="18"/>
  <c r="D381" i="18" s="1"/>
  <c r="W380" i="18"/>
  <c r="F380" i="18"/>
  <c r="D380" i="18"/>
  <c r="C380" i="18"/>
  <c r="B380" i="18"/>
  <c r="A380" i="18"/>
  <c r="W379" i="18"/>
  <c r="F379" i="18"/>
  <c r="D379" i="18"/>
  <c r="B379" i="18"/>
  <c r="A379" i="18"/>
  <c r="C379" i="18" s="1"/>
  <c r="W378" i="18"/>
  <c r="F378" i="18"/>
  <c r="D378" i="18"/>
  <c r="C378" i="18"/>
  <c r="B378" i="18"/>
  <c r="A378" i="18"/>
  <c r="W377" i="18"/>
  <c r="F377" i="18"/>
  <c r="A377" i="18"/>
  <c r="W376" i="18"/>
  <c r="F376" i="18"/>
  <c r="D376" i="18"/>
  <c r="C376" i="18"/>
  <c r="B376" i="18"/>
  <c r="A376" i="18"/>
  <c r="W375" i="18"/>
  <c r="F375" i="18"/>
  <c r="B375" i="18"/>
  <c r="A375" i="18"/>
  <c r="C375" i="18" s="1"/>
  <c r="W374" i="18"/>
  <c r="F374" i="18"/>
  <c r="D374" i="18"/>
  <c r="C374" i="18"/>
  <c r="B374" i="18"/>
  <c r="A374" i="18"/>
  <c r="W373" i="18"/>
  <c r="F373" i="18"/>
  <c r="A373" i="18"/>
  <c r="W372" i="18"/>
  <c r="F372" i="18"/>
  <c r="D372" i="18"/>
  <c r="C372" i="18"/>
  <c r="B372" i="18"/>
  <c r="A372" i="18"/>
  <c r="W371" i="18"/>
  <c r="F371" i="18"/>
  <c r="D371" i="18"/>
  <c r="B371" i="18"/>
  <c r="A371" i="18"/>
  <c r="C371" i="18" s="1"/>
  <c r="W370" i="18"/>
  <c r="F370" i="18"/>
  <c r="D370" i="18"/>
  <c r="C370" i="18"/>
  <c r="B370" i="18"/>
  <c r="A370" i="18"/>
  <c r="W369" i="18"/>
  <c r="F369" i="18"/>
  <c r="D369" i="18"/>
  <c r="A369" i="18"/>
  <c r="W368" i="18"/>
  <c r="F368" i="18"/>
  <c r="D368" i="18"/>
  <c r="C368" i="18"/>
  <c r="B368" i="18"/>
  <c r="A368" i="18"/>
  <c r="W367" i="18"/>
  <c r="F367" i="18"/>
  <c r="B367" i="18"/>
  <c r="A367" i="18"/>
  <c r="C367" i="18" s="1"/>
  <c r="W366" i="18"/>
  <c r="F366" i="18"/>
  <c r="D366" i="18"/>
  <c r="C366" i="18"/>
  <c r="B366" i="18"/>
  <c r="A366" i="18"/>
  <c r="W365" i="18"/>
  <c r="F365" i="18"/>
  <c r="D365" i="18"/>
  <c r="A365" i="18"/>
  <c r="W364" i="18"/>
  <c r="F364" i="18"/>
  <c r="D364" i="18"/>
  <c r="C364" i="18"/>
  <c r="B364" i="18"/>
  <c r="A364" i="18"/>
  <c r="W363" i="18"/>
  <c r="F363" i="18"/>
  <c r="D363" i="18"/>
  <c r="B363" i="18"/>
  <c r="A363" i="18"/>
  <c r="C363" i="18" s="1"/>
  <c r="W362" i="18"/>
  <c r="F362" i="18"/>
  <c r="D362" i="18"/>
  <c r="C362" i="18"/>
  <c r="B362" i="18"/>
  <c r="A362" i="18"/>
  <c r="W361" i="18"/>
  <c r="F361" i="18"/>
  <c r="D361" i="18"/>
  <c r="A361" i="18"/>
  <c r="W360" i="18"/>
  <c r="F360" i="18"/>
  <c r="D360" i="18"/>
  <c r="C360" i="18"/>
  <c r="B360" i="18"/>
  <c r="A360" i="18"/>
  <c r="W359" i="18"/>
  <c r="F359" i="18"/>
  <c r="B359" i="18"/>
  <c r="A359" i="18"/>
  <c r="C359" i="18" s="1"/>
  <c r="W358" i="18"/>
  <c r="F358" i="18"/>
  <c r="D358" i="18"/>
  <c r="C358" i="18"/>
  <c r="B358" i="18"/>
  <c r="A358" i="18"/>
  <c r="W357" i="18"/>
  <c r="F357" i="18"/>
  <c r="D357" i="18"/>
  <c r="A357" i="18"/>
  <c r="W356" i="18"/>
  <c r="F356" i="18"/>
  <c r="D356" i="18"/>
  <c r="C356" i="18"/>
  <c r="B356" i="18"/>
  <c r="A356" i="18"/>
  <c r="W355" i="18"/>
  <c r="F355" i="18"/>
  <c r="D355" i="18"/>
  <c r="B355" i="18"/>
  <c r="A355" i="18"/>
  <c r="C355" i="18" s="1"/>
  <c r="W354" i="18"/>
  <c r="F354" i="18"/>
  <c r="D354" i="18"/>
  <c r="C354" i="18"/>
  <c r="B354" i="18"/>
  <c r="A354" i="18"/>
  <c r="W353" i="18"/>
  <c r="F353" i="18"/>
  <c r="A353" i="18"/>
  <c r="D353" i="18" s="1"/>
  <c r="W352" i="18"/>
  <c r="F352" i="18"/>
  <c r="D352" i="18"/>
  <c r="C352" i="18"/>
  <c r="B352" i="18"/>
  <c r="A352" i="18"/>
  <c r="W351" i="18"/>
  <c r="F351" i="18"/>
  <c r="B351" i="18"/>
  <c r="A351" i="18"/>
  <c r="C351" i="18" s="1"/>
  <c r="W350" i="18"/>
  <c r="F350" i="18"/>
  <c r="D350" i="18"/>
  <c r="C350" i="18"/>
  <c r="B350" i="18"/>
  <c r="A350" i="18"/>
  <c r="W349" i="18"/>
  <c r="F349" i="18"/>
  <c r="A349" i="18"/>
  <c r="D349" i="18" s="1"/>
  <c r="W348" i="18"/>
  <c r="F348" i="18"/>
  <c r="D348" i="18"/>
  <c r="C348" i="18"/>
  <c r="B348" i="18"/>
  <c r="A348" i="18"/>
  <c r="W347" i="18"/>
  <c r="F347" i="18"/>
  <c r="D347" i="18"/>
  <c r="B347" i="18"/>
  <c r="A347" i="18"/>
  <c r="C347" i="18" s="1"/>
  <c r="W346" i="18"/>
  <c r="F346" i="18"/>
  <c r="D346" i="18"/>
  <c r="C346" i="18"/>
  <c r="B346" i="18"/>
  <c r="A346" i="18"/>
  <c r="W345" i="18"/>
  <c r="F345" i="18"/>
  <c r="A345" i="18"/>
  <c r="W344" i="18"/>
  <c r="F344" i="18"/>
  <c r="D344" i="18"/>
  <c r="C344" i="18"/>
  <c r="B344" i="18"/>
  <c r="A344" i="18"/>
  <c r="W343" i="18"/>
  <c r="F343" i="18"/>
  <c r="B343" i="18"/>
  <c r="A343" i="18"/>
  <c r="C343" i="18" s="1"/>
  <c r="W342" i="18"/>
  <c r="F342" i="18"/>
  <c r="D342" i="18"/>
  <c r="C342" i="18"/>
  <c r="B342" i="18"/>
  <c r="A342" i="18"/>
  <c r="W341" i="18"/>
  <c r="F341" i="18"/>
  <c r="A341" i="18"/>
  <c r="W340" i="18"/>
  <c r="F340" i="18"/>
  <c r="D340" i="18"/>
  <c r="C340" i="18"/>
  <c r="B340" i="18"/>
  <c r="A340" i="18"/>
  <c r="W339" i="18"/>
  <c r="F339" i="18"/>
  <c r="D339" i="18"/>
  <c r="B339" i="18"/>
  <c r="A339" i="18"/>
  <c r="C339" i="18" s="1"/>
  <c r="W338" i="18"/>
  <c r="F338" i="18"/>
  <c r="D338" i="18"/>
  <c r="C338" i="18"/>
  <c r="B338" i="18"/>
  <c r="A338" i="18"/>
  <c r="W337" i="18"/>
  <c r="F337" i="18"/>
  <c r="D337" i="18"/>
  <c r="A337" i="18"/>
  <c r="W336" i="18"/>
  <c r="F336" i="18"/>
  <c r="D336" i="18"/>
  <c r="C336" i="18"/>
  <c r="B336" i="18"/>
  <c r="A336" i="18"/>
  <c r="W335" i="18"/>
  <c r="F335" i="18"/>
  <c r="B335" i="18"/>
  <c r="A335" i="18"/>
  <c r="C335" i="18" s="1"/>
  <c r="W334" i="18"/>
  <c r="F334" i="18"/>
  <c r="D334" i="18"/>
  <c r="C334" i="18"/>
  <c r="B334" i="18"/>
  <c r="A334" i="18"/>
  <c r="W333" i="18"/>
  <c r="F333" i="18"/>
  <c r="D333" i="18"/>
  <c r="A333" i="18"/>
  <c r="W332" i="18"/>
  <c r="F332" i="18"/>
  <c r="D332" i="18"/>
  <c r="C332" i="18"/>
  <c r="B332" i="18"/>
  <c r="A332" i="18"/>
  <c r="W331" i="18"/>
  <c r="F331" i="18"/>
  <c r="D331" i="18"/>
  <c r="B331" i="18"/>
  <c r="A331" i="18"/>
  <c r="C331" i="18" s="1"/>
  <c r="W330" i="18"/>
  <c r="F330" i="18"/>
  <c r="D330" i="18"/>
  <c r="B330" i="18"/>
  <c r="A330" i="18"/>
  <c r="C330" i="18" s="1"/>
  <c r="W329" i="18"/>
  <c r="F329" i="18"/>
  <c r="D329" i="18"/>
  <c r="C329" i="18"/>
  <c r="B329" i="18"/>
  <c r="A329" i="18"/>
  <c r="W328" i="18"/>
  <c r="F328" i="18"/>
  <c r="D328" i="18"/>
  <c r="B328" i="18"/>
  <c r="A328" i="18"/>
  <c r="C328" i="18" s="1"/>
  <c r="W327" i="18"/>
  <c r="F327" i="18"/>
  <c r="D327" i="18"/>
  <c r="C327" i="18"/>
  <c r="B327" i="18"/>
  <c r="A327" i="18"/>
  <c r="W326" i="18"/>
  <c r="F326" i="18"/>
  <c r="D326" i="18"/>
  <c r="B326" i="18"/>
  <c r="A326" i="18"/>
  <c r="C326" i="18" s="1"/>
  <c r="W325" i="18"/>
  <c r="F325" i="18"/>
  <c r="D325" i="18"/>
  <c r="C325" i="18"/>
  <c r="B325" i="18"/>
  <c r="A325" i="18"/>
  <c r="W324" i="18"/>
  <c r="F324" i="18"/>
  <c r="D324" i="18"/>
  <c r="B324" i="18"/>
  <c r="A324" i="18"/>
  <c r="C324" i="18" s="1"/>
  <c r="W323" i="18"/>
  <c r="F323" i="18"/>
  <c r="D323" i="18"/>
  <c r="C323" i="18"/>
  <c r="B323" i="18"/>
  <c r="A323" i="18"/>
  <c r="W322" i="18"/>
  <c r="F322" i="18"/>
  <c r="D322" i="18"/>
  <c r="B322" i="18"/>
  <c r="A322" i="18"/>
  <c r="C322" i="18" s="1"/>
  <c r="W321" i="18"/>
  <c r="F321" i="18"/>
  <c r="D321" i="18"/>
  <c r="C321" i="18"/>
  <c r="B321" i="18"/>
  <c r="A321" i="18"/>
  <c r="W320" i="18"/>
  <c r="F320" i="18"/>
  <c r="D320" i="18"/>
  <c r="B320" i="18"/>
  <c r="A320" i="18"/>
  <c r="C320" i="18" s="1"/>
  <c r="W319" i="18"/>
  <c r="F319" i="18"/>
  <c r="D319" i="18"/>
  <c r="C319" i="18"/>
  <c r="B319" i="18"/>
  <c r="A319" i="18"/>
  <c r="W318" i="18"/>
  <c r="F318" i="18"/>
  <c r="D318" i="18"/>
  <c r="B318" i="18"/>
  <c r="A318" i="18"/>
  <c r="C318" i="18" s="1"/>
  <c r="W317" i="18"/>
  <c r="F317" i="18"/>
  <c r="D317" i="18"/>
  <c r="C317" i="18"/>
  <c r="B317" i="18"/>
  <c r="A317" i="18"/>
  <c r="W316" i="18"/>
  <c r="F316" i="18"/>
  <c r="D316" i="18"/>
  <c r="B316" i="18"/>
  <c r="A316" i="18"/>
  <c r="C316" i="18" s="1"/>
  <c r="W315" i="18"/>
  <c r="F315" i="18"/>
  <c r="D315" i="18"/>
  <c r="C315" i="18"/>
  <c r="B315" i="18"/>
  <c r="A315" i="18"/>
  <c r="W314" i="18"/>
  <c r="F314" i="18"/>
  <c r="D314" i="18"/>
  <c r="B314" i="18"/>
  <c r="A314" i="18"/>
  <c r="C314" i="18" s="1"/>
  <c r="W313" i="18"/>
  <c r="F313" i="18"/>
  <c r="D313" i="18"/>
  <c r="C313" i="18"/>
  <c r="B313" i="18"/>
  <c r="A313" i="18"/>
  <c r="W312" i="18"/>
  <c r="F312" i="18"/>
  <c r="D312" i="18"/>
  <c r="B312" i="18"/>
  <c r="A312" i="18"/>
  <c r="C312" i="18" s="1"/>
  <c r="W311" i="18"/>
  <c r="F311" i="18"/>
  <c r="D311" i="18"/>
  <c r="C311" i="18"/>
  <c r="B311" i="18"/>
  <c r="A311" i="18"/>
  <c r="W310" i="18"/>
  <c r="F310" i="18"/>
  <c r="D310" i="18"/>
  <c r="B310" i="18"/>
  <c r="A310" i="18"/>
  <c r="C310" i="18" s="1"/>
  <c r="W309" i="18"/>
  <c r="F309" i="18"/>
  <c r="D309" i="18"/>
  <c r="C309" i="18"/>
  <c r="B309" i="18"/>
  <c r="A309" i="18"/>
  <c r="W308" i="18"/>
  <c r="F308" i="18"/>
  <c r="D308" i="18"/>
  <c r="B308" i="18"/>
  <c r="A308" i="18"/>
  <c r="C308" i="18" s="1"/>
  <c r="W307" i="18"/>
  <c r="F307" i="18"/>
  <c r="D307" i="18"/>
  <c r="C307" i="18"/>
  <c r="B307" i="18"/>
  <c r="A307" i="18"/>
  <c r="W306" i="18"/>
  <c r="F306" i="18"/>
  <c r="D306" i="18"/>
  <c r="B306" i="18"/>
  <c r="A306" i="18"/>
  <c r="C306" i="18" s="1"/>
  <c r="W305" i="18"/>
  <c r="F305" i="18"/>
  <c r="D305" i="18"/>
  <c r="C305" i="18"/>
  <c r="B305" i="18"/>
  <c r="A305" i="18"/>
  <c r="W304" i="18"/>
  <c r="F304" i="18"/>
  <c r="D304" i="18"/>
  <c r="B304" i="18"/>
  <c r="A304" i="18"/>
  <c r="C304" i="18" s="1"/>
  <c r="W303" i="18"/>
  <c r="F303" i="18"/>
  <c r="D303" i="18"/>
  <c r="C303" i="18"/>
  <c r="B303" i="18"/>
  <c r="A303" i="18"/>
  <c r="W302" i="18"/>
  <c r="F302" i="18"/>
  <c r="D302" i="18"/>
  <c r="B302" i="18"/>
  <c r="A302" i="18"/>
  <c r="C302" i="18" s="1"/>
  <c r="W301" i="18"/>
  <c r="F301" i="18"/>
  <c r="D301" i="18"/>
  <c r="C301" i="18"/>
  <c r="B301" i="18"/>
  <c r="A301" i="18"/>
  <c r="W300" i="18"/>
  <c r="F300" i="18"/>
  <c r="D300" i="18"/>
  <c r="B300" i="18"/>
  <c r="A300" i="18"/>
  <c r="C300" i="18" s="1"/>
  <c r="W299" i="18"/>
  <c r="F299" i="18"/>
  <c r="D299" i="18"/>
  <c r="C299" i="18"/>
  <c r="B299" i="18"/>
  <c r="A299" i="18"/>
  <c r="W298" i="18"/>
  <c r="F298" i="18"/>
  <c r="D298" i="18"/>
  <c r="B298" i="18"/>
  <c r="A298" i="18"/>
  <c r="C298" i="18" s="1"/>
  <c r="W297" i="18"/>
  <c r="F297" i="18"/>
  <c r="D297" i="18"/>
  <c r="C297" i="18"/>
  <c r="B297" i="18"/>
  <c r="A297" i="18"/>
  <c r="W296" i="18"/>
  <c r="F296" i="18"/>
  <c r="D296" i="18"/>
  <c r="B296" i="18"/>
  <c r="A296" i="18"/>
  <c r="C296" i="18" s="1"/>
  <c r="W295" i="18"/>
  <c r="F295" i="18"/>
  <c r="D295" i="18"/>
  <c r="C295" i="18"/>
  <c r="B295" i="18"/>
  <c r="A295" i="18"/>
  <c r="W294" i="18"/>
  <c r="F294" i="18"/>
  <c r="D294" i="18"/>
  <c r="B294" i="18"/>
  <c r="A294" i="18"/>
  <c r="C294" i="18" s="1"/>
  <c r="W293" i="18"/>
  <c r="F293" i="18"/>
  <c r="D293" i="18"/>
  <c r="C293" i="18"/>
  <c r="B293" i="18"/>
  <c r="A293" i="18"/>
  <c r="W292" i="18"/>
  <c r="F292" i="18"/>
  <c r="D292" i="18"/>
  <c r="B292" i="18"/>
  <c r="A292" i="18"/>
  <c r="C292" i="18" s="1"/>
  <c r="W291" i="18"/>
  <c r="F291" i="18"/>
  <c r="D291" i="18"/>
  <c r="C291" i="18"/>
  <c r="B291" i="18"/>
  <c r="A291" i="18"/>
  <c r="W290" i="18"/>
  <c r="F290" i="18"/>
  <c r="D290" i="18"/>
  <c r="B290" i="18"/>
  <c r="A290" i="18"/>
  <c r="C290" i="18" s="1"/>
  <c r="W289" i="18"/>
  <c r="F289" i="18"/>
  <c r="D289" i="18"/>
  <c r="C289" i="18"/>
  <c r="B289" i="18"/>
  <c r="A289" i="18"/>
  <c r="W288" i="18"/>
  <c r="F288" i="18"/>
  <c r="D288" i="18"/>
  <c r="B288" i="18"/>
  <c r="A288" i="18"/>
  <c r="C288" i="18" s="1"/>
  <c r="W287" i="18"/>
  <c r="F287" i="18"/>
  <c r="D287" i="18"/>
  <c r="C287" i="18"/>
  <c r="B287" i="18"/>
  <c r="A287" i="18"/>
  <c r="W286" i="18"/>
  <c r="F286" i="18"/>
  <c r="D286" i="18"/>
  <c r="B286" i="18"/>
  <c r="A286" i="18"/>
  <c r="C286" i="18" s="1"/>
  <c r="W285" i="18"/>
  <c r="F285" i="18"/>
  <c r="D285" i="18"/>
  <c r="C285" i="18"/>
  <c r="B285" i="18"/>
  <c r="A285" i="18"/>
  <c r="W284" i="18"/>
  <c r="F284" i="18"/>
  <c r="D284" i="18"/>
  <c r="B284" i="18"/>
  <c r="A284" i="18"/>
  <c r="C284" i="18" s="1"/>
  <c r="W283" i="18"/>
  <c r="F283" i="18"/>
  <c r="D283" i="18"/>
  <c r="C283" i="18"/>
  <c r="B283" i="18"/>
  <c r="A283" i="18"/>
  <c r="W282" i="18"/>
  <c r="F282" i="18"/>
  <c r="D282" i="18"/>
  <c r="B282" i="18"/>
  <c r="A282" i="18"/>
  <c r="C282" i="18" s="1"/>
  <c r="W281" i="18"/>
  <c r="F281" i="18"/>
  <c r="D281" i="18"/>
  <c r="C281" i="18"/>
  <c r="B281" i="18"/>
  <c r="A281" i="18"/>
  <c r="W280" i="18"/>
  <c r="F280" i="18"/>
  <c r="D280" i="18"/>
  <c r="B280" i="18"/>
  <c r="A280" i="18"/>
  <c r="C280" i="18" s="1"/>
  <c r="W279" i="18"/>
  <c r="F279" i="18"/>
  <c r="D279" i="18"/>
  <c r="C279" i="18"/>
  <c r="B279" i="18"/>
  <c r="A279" i="18"/>
  <c r="W278" i="18"/>
  <c r="F278" i="18"/>
  <c r="D278" i="18"/>
  <c r="B278" i="18"/>
  <c r="A278" i="18"/>
  <c r="C278" i="18" s="1"/>
  <c r="W277" i="18"/>
  <c r="F277" i="18"/>
  <c r="D277" i="18"/>
  <c r="C277" i="18"/>
  <c r="B277" i="18"/>
  <c r="A277" i="18"/>
  <c r="W276" i="18"/>
  <c r="F276" i="18"/>
  <c r="D276" i="18"/>
  <c r="B276" i="18"/>
  <c r="A276" i="18"/>
  <c r="C276" i="18" s="1"/>
  <c r="W275" i="18"/>
  <c r="F275" i="18"/>
  <c r="D275" i="18"/>
  <c r="C275" i="18"/>
  <c r="B275" i="18"/>
  <c r="A275" i="18"/>
  <c r="W274" i="18"/>
  <c r="F274" i="18"/>
  <c r="D274" i="18"/>
  <c r="B274" i="18"/>
  <c r="A274" i="18"/>
  <c r="C274" i="18" s="1"/>
  <c r="W273" i="18"/>
  <c r="F273" i="18"/>
  <c r="D273" i="18"/>
  <c r="C273" i="18"/>
  <c r="B273" i="18"/>
  <c r="A273" i="18"/>
  <c r="W272" i="18"/>
  <c r="F272" i="18"/>
  <c r="D272" i="18"/>
  <c r="B272" i="18"/>
  <c r="A272" i="18"/>
  <c r="C272" i="18" s="1"/>
  <c r="W271" i="18"/>
  <c r="F271" i="18"/>
  <c r="D271" i="18"/>
  <c r="C271" i="18"/>
  <c r="B271" i="18"/>
  <c r="A271" i="18"/>
  <c r="W270" i="18"/>
  <c r="F270" i="18"/>
  <c r="D270" i="18"/>
  <c r="B270" i="18"/>
  <c r="A270" i="18"/>
  <c r="C270" i="18" s="1"/>
  <c r="W269" i="18"/>
  <c r="F269" i="18"/>
  <c r="D269" i="18"/>
  <c r="C269" i="18"/>
  <c r="B269" i="18"/>
  <c r="A269" i="18"/>
  <c r="W268" i="18"/>
  <c r="F268" i="18"/>
  <c r="D268" i="18"/>
  <c r="B268" i="18"/>
  <c r="A268" i="18"/>
  <c r="C268" i="18" s="1"/>
  <c r="W267" i="18"/>
  <c r="F267" i="18"/>
  <c r="D267" i="18"/>
  <c r="C267" i="18"/>
  <c r="B267" i="18"/>
  <c r="A267" i="18"/>
  <c r="W266" i="18"/>
  <c r="F266" i="18"/>
  <c r="D266" i="18"/>
  <c r="B266" i="18"/>
  <c r="A266" i="18"/>
  <c r="C266" i="18" s="1"/>
  <c r="W265" i="18"/>
  <c r="F265" i="18"/>
  <c r="D265" i="18"/>
  <c r="C265" i="18"/>
  <c r="B265" i="18"/>
  <c r="A265" i="18"/>
  <c r="W264" i="18"/>
  <c r="F264" i="18"/>
  <c r="D264" i="18"/>
  <c r="B264" i="18"/>
  <c r="A264" i="18"/>
  <c r="C264" i="18" s="1"/>
  <c r="W263" i="18"/>
  <c r="F263" i="18"/>
  <c r="D263" i="18"/>
  <c r="C263" i="18"/>
  <c r="B263" i="18"/>
  <c r="A263" i="18"/>
  <c r="W262" i="18"/>
  <c r="F262" i="18"/>
  <c r="D262" i="18"/>
  <c r="B262" i="18"/>
  <c r="A262" i="18"/>
  <c r="C262" i="18" s="1"/>
  <c r="W261" i="18"/>
  <c r="F261" i="18"/>
  <c r="D261" i="18"/>
  <c r="C261" i="18"/>
  <c r="B261" i="18"/>
  <c r="A261" i="18"/>
  <c r="W260" i="18"/>
  <c r="F260" i="18"/>
  <c r="D260" i="18"/>
  <c r="B260" i="18"/>
  <c r="A260" i="18"/>
  <c r="C260" i="18" s="1"/>
  <c r="W259" i="18"/>
  <c r="F259" i="18"/>
  <c r="D259" i="18"/>
  <c r="C259" i="18"/>
  <c r="B259" i="18"/>
  <c r="A259" i="18"/>
  <c r="W258" i="18"/>
  <c r="F258" i="18"/>
  <c r="D258" i="18"/>
  <c r="B258" i="18"/>
  <c r="A258" i="18"/>
  <c r="C258" i="18" s="1"/>
  <c r="W257" i="18"/>
  <c r="F257" i="18"/>
  <c r="D257" i="18"/>
  <c r="C257" i="18"/>
  <c r="B257" i="18"/>
  <c r="A257" i="18"/>
  <c r="W256" i="18"/>
  <c r="F256" i="18"/>
  <c r="D256" i="18"/>
  <c r="B256" i="18"/>
  <c r="A256" i="18"/>
  <c r="C256" i="18" s="1"/>
  <c r="W255" i="18"/>
  <c r="F255" i="18"/>
  <c r="D255" i="18"/>
  <c r="C255" i="18"/>
  <c r="B255" i="18"/>
  <c r="A255" i="18"/>
  <c r="W254" i="18"/>
  <c r="F254" i="18"/>
  <c r="D254" i="18"/>
  <c r="B254" i="18"/>
  <c r="A254" i="18"/>
  <c r="C254" i="18" s="1"/>
  <c r="W253" i="18"/>
  <c r="F253" i="18"/>
  <c r="D253" i="18"/>
  <c r="C253" i="18"/>
  <c r="B253" i="18"/>
  <c r="A253" i="18"/>
  <c r="W252" i="18"/>
  <c r="F252" i="18"/>
  <c r="D252" i="18"/>
  <c r="B252" i="18"/>
  <c r="A252" i="18"/>
  <c r="C252" i="18" s="1"/>
  <c r="W251" i="18"/>
  <c r="F251" i="18"/>
  <c r="D251" i="18"/>
  <c r="C251" i="18"/>
  <c r="B251" i="18"/>
  <c r="A251" i="18"/>
  <c r="W250" i="18"/>
  <c r="F250" i="18"/>
  <c r="B250" i="18"/>
  <c r="A250" i="18"/>
  <c r="C250" i="18" s="1"/>
  <c r="W249" i="18"/>
  <c r="F249" i="18"/>
  <c r="D249" i="18"/>
  <c r="C249" i="18"/>
  <c r="B249" i="18"/>
  <c r="A249" i="18"/>
  <c r="W248" i="18"/>
  <c r="F248" i="18"/>
  <c r="A248" i="18"/>
  <c r="C248" i="18" s="1"/>
  <c r="W247" i="18"/>
  <c r="F247" i="18"/>
  <c r="D247" i="18"/>
  <c r="C247" i="18"/>
  <c r="B247" i="18"/>
  <c r="A247" i="18"/>
  <c r="W246" i="18"/>
  <c r="F246" i="18"/>
  <c r="D246" i="18"/>
  <c r="A246" i="18"/>
  <c r="C246" i="18" s="1"/>
  <c r="W245" i="18"/>
  <c r="F245" i="18"/>
  <c r="D245" i="18"/>
  <c r="C245" i="18"/>
  <c r="B245" i="18"/>
  <c r="A245" i="18"/>
  <c r="W244" i="18"/>
  <c r="F244" i="18"/>
  <c r="D244" i="18"/>
  <c r="B244" i="18"/>
  <c r="A244" i="18"/>
  <c r="C244" i="18" s="1"/>
  <c r="W243" i="18"/>
  <c r="F243" i="18"/>
  <c r="D243" i="18"/>
  <c r="C243" i="18"/>
  <c r="B243" i="18"/>
  <c r="A243" i="18"/>
  <c r="W242" i="18"/>
  <c r="F242" i="18"/>
  <c r="B242" i="18"/>
  <c r="A242" i="18"/>
  <c r="C242" i="18" s="1"/>
  <c r="W241" i="18"/>
  <c r="F241" i="18"/>
  <c r="D241" i="18"/>
  <c r="C241" i="18"/>
  <c r="B241" i="18"/>
  <c r="A241" i="18"/>
  <c r="W240" i="18"/>
  <c r="F240" i="18"/>
  <c r="A240" i="18"/>
  <c r="C240" i="18" s="1"/>
  <c r="W239" i="18"/>
  <c r="F239" i="18"/>
  <c r="D239" i="18"/>
  <c r="C239" i="18"/>
  <c r="B239" i="18"/>
  <c r="A239" i="18"/>
  <c r="W238" i="18"/>
  <c r="F238" i="18"/>
  <c r="D238" i="18"/>
  <c r="A238" i="18"/>
  <c r="C238" i="18" s="1"/>
  <c r="W237" i="18"/>
  <c r="F237" i="18"/>
  <c r="D237" i="18"/>
  <c r="C237" i="18"/>
  <c r="B237" i="18"/>
  <c r="A237" i="18"/>
  <c r="W236" i="18"/>
  <c r="F236" i="18"/>
  <c r="D236" i="18"/>
  <c r="B236" i="18"/>
  <c r="A236" i="18"/>
  <c r="C236" i="18" s="1"/>
  <c r="W235" i="18"/>
  <c r="F235" i="18"/>
  <c r="D235" i="18"/>
  <c r="C235" i="18"/>
  <c r="B235" i="18"/>
  <c r="A235" i="18"/>
  <c r="W234" i="18"/>
  <c r="F234" i="18"/>
  <c r="B234" i="18"/>
  <c r="A234" i="18"/>
  <c r="C234" i="18" s="1"/>
  <c r="W233" i="18"/>
  <c r="F233" i="18"/>
  <c r="D233" i="18"/>
  <c r="C233" i="18"/>
  <c r="A233" i="18"/>
  <c r="B233" i="18" s="1"/>
  <c r="W232" i="18"/>
  <c r="F232" i="18"/>
  <c r="B232" i="18"/>
  <c r="A232" i="18"/>
  <c r="C232" i="18" s="1"/>
  <c r="W231" i="18"/>
  <c r="F231" i="18"/>
  <c r="D231" i="18"/>
  <c r="C231" i="18"/>
  <c r="A231" i="18"/>
  <c r="B231" i="18" s="1"/>
  <c r="W230" i="18"/>
  <c r="F230" i="18"/>
  <c r="B230" i="18"/>
  <c r="A230" i="18"/>
  <c r="C230" i="18" s="1"/>
  <c r="W229" i="18"/>
  <c r="F229" i="18"/>
  <c r="D229" i="18"/>
  <c r="C229" i="18"/>
  <c r="A229" i="18"/>
  <c r="B229" i="18" s="1"/>
  <c r="W228" i="18"/>
  <c r="F228" i="18"/>
  <c r="B228" i="18"/>
  <c r="A228" i="18"/>
  <c r="C228" i="18" s="1"/>
  <c r="W227" i="18"/>
  <c r="F227" i="18"/>
  <c r="D227" i="18"/>
  <c r="C227" i="18"/>
  <c r="A227" i="18"/>
  <c r="B227" i="18" s="1"/>
  <c r="W226" i="18"/>
  <c r="F226" i="18"/>
  <c r="B226" i="18"/>
  <c r="A226" i="18"/>
  <c r="C226" i="18" s="1"/>
  <c r="W225" i="18"/>
  <c r="F225" i="18"/>
  <c r="D225" i="18"/>
  <c r="C225" i="18"/>
  <c r="A225" i="18"/>
  <c r="B225" i="18" s="1"/>
  <c r="W224" i="18"/>
  <c r="F224" i="18"/>
  <c r="B224" i="18"/>
  <c r="A224" i="18"/>
  <c r="C224" i="18" s="1"/>
  <c r="W223" i="18"/>
  <c r="F223" i="18"/>
  <c r="D223" i="18"/>
  <c r="C223" i="18"/>
  <c r="A223" i="18"/>
  <c r="B223" i="18" s="1"/>
  <c r="W222" i="18"/>
  <c r="F222" i="18"/>
  <c r="B222" i="18"/>
  <c r="A222" i="18"/>
  <c r="C222" i="18" s="1"/>
  <c r="W221" i="18"/>
  <c r="F221" i="18"/>
  <c r="D221" i="18"/>
  <c r="C221" i="18"/>
  <c r="A221" i="18"/>
  <c r="B221" i="18" s="1"/>
  <c r="W220" i="18"/>
  <c r="F220" i="18"/>
  <c r="B220" i="18"/>
  <c r="A220" i="18"/>
  <c r="C220" i="18" s="1"/>
  <c r="W219" i="18"/>
  <c r="F219" i="18"/>
  <c r="D219" i="18"/>
  <c r="C219" i="18"/>
  <c r="A219" i="18"/>
  <c r="B219" i="18" s="1"/>
  <c r="W218" i="18"/>
  <c r="F218" i="18"/>
  <c r="B218" i="18"/>
  <c r="A218" i="18"/>
  <c r="C218" i="18" s="1"/>
  <c r="W217" i="18"/>
  <c r="F217" i="18"/>
  <c r="D217" i="18"/>
  <c r="C217" i="18"/>
  <c r="A217" i="18"/>
  <c r="B217" i="18" s="1"/>
  <c r="W216" i="18"/>
  <c r="F216" i="18"/>
  <c r="B216" i="18"/>
  <c r="A216" i="18"/>
  <c r="C216" i="18" s="1"/>
  <c r="W215" i="18"/>
  <c r="F215" i="18"/>
  <c r="D215" i="18"/>
  <c r="C215" i="18"/>
  <c r="A215" i="18"/>
  <c r="B215" i="18" s="1"/>
  <c r="W214" i="18"/>
  <c r="F214" i="18"/>
  <c r="B214" i="18"/>
  <c r="A214" i="18"/>
  <c r="C214" i="18" s="1"/>
  <c r="W213" i="18"/>
  <c r="F213" i="18"/>
  <c r="D213" i="18"/>
  <c r="C213" i="18"/>
  <c r="A213" i="18"/>
  <c r="B213" i="18" s="1"/>
  <c r="W212" i="18"/>
  <c r="F212" i="18"/>
  <c r="B212" i="18"/>
  <c r="A212" i="18"/>
  <c r="C212" i="18" s="1"/>
  <c r="W211" i="18"/>
  <c r="F211" i="18"/>
  <c r="D211" i="18"/>
  <c r="C211" i="18"/>
  <c r="A211" i="18"/>
  <c r="B211" i="18" s="1"/>
  <c r="W210" i="18"/>
  <c r="F210" i="18"/>
  <c r="B210" i="18"/>
  <c r="A210" i="18"/>
  <c r="C210" i="18" s="1"/>
  <c r="W209" i="18"/>
  <c r="F209" i="18"/>
  <c r="D209" i="18"/>
  <c r="C209" i="18"/>
  <c r="A209" i="18"/>
  <c r="B209" i="18" s="1"/>
  <c r="W208" i="18"/>
  <c r="F208" i="18"/>
  <c r="B208" i="18"/>
  <c r="A208" i="18"/>
  <c r="C208" i="18" s="1"/>
  <c r="W207" i="18"/>
  <c r="F207" i="18"/>
  <c r="D207" i="18"/>
  <c r="C207" i="18"/>
  <c r="A207" i="18"/>
  <c r="B207" i="18" s="1"/>
  <c r="W206" i="18"/>
  <c r="F206" i="18"/>
  <c r="A206" i="18"/>
  <c r="W205" i="18"/>
  <c r="F205" i="18"/>
  <c r="D205" i="18"/>
  <c r="C205" i="18"/>
  <c r="A205" i="18"/>
  <c r="B205" i="18" s="1"/>
  <c r="W204" i="18"/>
  <c r="F204" i="18"/>
  <c r="B204" i="18"/>
  <c r="A204" i="18"/>
  <c r="W203" i="18"/>
  <c r="F203" i="18"/>
  <c r="D203" i="18"/>
  <c r="C203" i="18"/>
  <c r="A203" i="18"/>
  <c r="B203" i="18" s="1"/>
  <c r="W202" i="18"/>
  <c r="F202" i="18"/>
  <c r="A202" i="18"/>
  <c r="B202" i="18" s="1"/>
  <c r="W201" i="18"/>
  <c r="F201" i="18"/>
  <c r="D201" i="18"/>
  <c r="C201" i="18"/>
  <c r="A201" i="18"/>
  <c r="B201" i="18" s="1"/>
  <c r="W200" i="18"/>
  <c r="F200" i="18"/>
  <c r="A200" i="18"/>
  <c r="W199" i="18"/>
  <c r="F199" i="18"/>
  <c r="D199" i="18"/>
  <c r="C199" i="18"/>
  <c r="A199" i="18"/>
  <c r="B199" i="18" s="1"/>
  <c r="W198" i="18"/>
  <c r="F198" i="18"/>
  <c r="A198" i="18"/>
  <c r="W197" i="18"/>
  <c r="F197" i="18"/>
  <c r="D197" i="18"/>
  <c r="C197" i="18"/>
  <c r="A197" i="18"/>
  <c r="B197" i="18" s="1"/>
  <c r="W196" i="18"/>
  <c r="F196" i="18"/>
  <c r="B196" i="18"/>
  <c r="A196" i="18"/>
  <c r="W195" i="18"/>
  <c r="F195" i="18"/>
  <c r="D195" i="18"/>
  <c r="C195" i="18"/>
  <c r="A195" i="18"/>
  <c r="B195" i="18" s="1"/>
  <c r="W194" i="18"/>
  <c r="F194" i="18"/>
  <c r="A194" i="18"/>
  <c r="B194" i="18" s="1"/>
  <c r="W193" i="18"/>
  <c r="F193" i="18"/>
  <c r="D193" i="18"/>
  <c r="C193" i="18"/>
  <c r="A193" i="18"/>
  <c r="B193" i="18" s="1"/>
  <c r="W192" i="18"/>
  <c r="F192" i="18"/>
  <c r="A192" i="18"/>
  <c r="W191" i="18"/>
  <c r="F191" i="18"/>
  <c r="D191" i="18"/>
  <c r="C191" i="18"/>
  <c r="A191" i="18"/>
  <c r="B191" i="18" s="1"/>
  <c r="W190" i="18"/>
  <c r="F190" i="18"/>
  <c r="B190" i="18"/>
  <c r="A190" i="18"/>
  <c r="W189" i="18"/>
  <c r="F189" i="18"/>
  <c r="D189" i="18"/>
  <c r="C189" i="18"/>
  <c r="A189" i="18"/>
  <c r="B189" i="18" s="1"/>
  <c r="W188" i="18"/>
  <c r="F188" i="18"/>
  <c r="B188" i="18"/>
  <c r="A188" i="18"/>
  <c r="W187" i="18"/>
  <c r="F187" i="18"/>
  <c r="D187" i="18"/>
  <c r="A187" i="18"/>
  <c r="B187" i="18" s="1"/>
  <c r="W186" i="18"/>
  <c r="F186" i="18"/>
  <c r="A186" i="18"/>
  <c r="D186" i="18" s="1"/>
  <c r="W185" i="18"/>
  <c r="F185" i="18"/>
  <c r="C185" i="18"/>
  <c r="A185" i="18"/>
  <c r="B185" i="18" s="1"/>
  <c r="W184" i="18"/>
  <c r="F184" i="18"/>
  <c r="C184" i="18"/>
  <c r="B184" i="18"/>
  <c r="A184" i="18"/>
  <c r="D184" i="18" s="1"/>
  <c r="W183" i="18"/>
  <c r="F183" i="18"/>
  <c r="D183" i="18"/>
  <c r="A183" i="18"/>
  <c r="B183" i="18" s="1"/>
  <c r="W182" i="18"/>
  <c r="F182" i="18"/>
  <c r="A182" i="18"/>
  <c r="D182" i="18" s="1"/>
  <c r="W181" i="18"/>
  <c r="F181" i="18"/>
  <c r="C181" i="18"/>
  <c r="A181" i="18"/>
  <c r="B181" i="18" s="1"/>
  <c r="W180" i="18"/>
  <c r="F180" i="18"/>
  <c r="C180" i="18"/>
  <c r="B180" i="18"/>
  <c r="A180" i="18"/>
  <c r="D180" i="18" s="1"/>
  <c r="W179" i="18"/>
  <c r="F179" i="18"/>
  <c r="D179" i="18"/>
  <c r="A179" i="18"/>
  <c r="B179" i="18" s="1"/>
  <c r="W178" i="18"/>
  <c r="F178" i="18"/>
  <c r="A178" i="18"/>
  <c r="D178" i="18" s="1"/>
  <c r="W177" i="18"/>
  <c r="F177" i="18"/>
  <c r="C177" i="18"/>
  <c r="A177" i="18"/>
  <c r="B177" i="18" s="1"/>
  <c r="W176" i="18"/>
  <c r="F176" i="18"/>
  <c r="C176" i="18"/>
  <c r="B176" i="18"/>
  <c r="A176" i="18"/>
  <c r="D176" i="18" s="1"/>
  <c r="W175" i="18"/>
  <c r="F175" i="18"/>
  <c r="D175" i="18"/>
  <c r="A175" i="18"/>
  <c r="B175" i="18" s="1"/>
  <c r="W174" i="18"/>
  <c r="F174" i="18"/>
  <c r="A174" i="18"/>
  <c r="D174" i="18" s="1"/>
  <c r="W173" i="18"/>
  <c r="F173" i="18"/>
  <c r="C173" i="18"/>
  <c r="A173" i="18"/>
  <c r="B173" i="18" s="1"/>
  <c r="W172" i="18"/>
  <c r="F172" i="18"/>
  <c r="C172" i="18"/>
  <c r="B172" i="18"/>
  <c r="A172" i="18"/>
  <c r="D172" i="18" s="1"/>
  <c r="W171" i="18"/>
  <c r="F171" i="18"/>
  <c r="D171" i="18"/>
  <c r="A171" i="18"/>
  <c r="B171" i="18" s="1"/>
  <c r="W170" i="18"/>
  <c r="F170" i="18"/>
  <c r="A170" i="18"/>
  <c r="D170" i="18" s="1"/>
  <c r="W169" i="18"/>
  <c r="F169" i="18"/>
  <c r="C169" i="18"/>
  <c r="A169" i="18"/>
  <c r="B169" i="18" s="1"/>
  <c r="W168" i="18"/>
  <c r="F168" i="18"/>
  <c r="C168" i="18"/>
  <c r="B168" i="18"/>
  <c r="A168" i="18"/>
  <c r="D168" i="18" s="1"/>
  <c r="W167" i="18"/>
  <c r="F167" i="18"/>
  <c r="D167" i="18"/>
  <c r="A167" i="18"/>
  <c r="B167" i="18" s="1"/>
  <c r="W166" i="18"/>
  <c r="F166" i="18"/>
  <c r="A166" i="18"/>
  <c r="D166" i="18" s="1"/>
  <c r="W165" i="18"/>
  <c r="F165" i="18"/>
  <c r="C165" i="18"/>
  <c r="A165" i="18"/>
  <c r="B165" i="18" s="1"/>
  <c r="W164" i="18"/>
  <c r="F164" i="18"/>
  <c r="C164" i="18"/>
  <c r="B164" i="18"/>
  <c r="A164" i="18"/>
  <c r="D164" i="18" s="1"/>
  <c r="W163" i="18"/>
  <c r="F163" i="18"/>
  <c r="D163" i="18"/>
  <c r="A163" i="18"/>
  <c r="B163" i="18" s="1"/>
  <c r="W162" i="18"/>
  <c r="F162" i="18"/>
  <c r="A162" i="18"/>
  <c r="D162" i="18" s="1"/>
  <c r="W161" i="18"/>
  <c r="F161" i="18"/>
  <c r="C161" i="18"/>
  <c r="A161" i="18"/>
  <c r="B161" i="18" s="1"/>
  <c r="W160" i="18"/>
  <c r="F160" i="18"/>
  <c r="C160" i="18"/>
  <c r="B160" i="18"/>
  <c r="A160" i="18"/>
  <c r="D160" i="18" s="1"/>
  <c r="W159" i="18"/>
  <c r="F159" i="18"/>
  <c r="D159" i="18"/>
  <c r="A159" i="18"/>
  <c r="B159" i="18" s="1"/>
  <c r="W158" i="18"/>
  <c r="F158" i="18"/>
  <c r="A158" i="18"/>
  <c r="D158" i="18" s="1"/>
  <c r="W157" i="18"/>
  <c r="F157" i="18"/>
  <c r="D157" i="18"/>
  <c r="C157" i="18"/>
  <c r="B157" i="18"/>
  <c r="A157" i="18"/>
  <c r="W156" i="18"/>
  <c r="F156" i="18"/>
  <c r="A156" i="18"/>
  <c r="B156" i="18" s="1"/>
  <c r="W155" i="18"/>
  <c r="F155" i="18"/>
  <c r="D155" i="18"/>
  <c r="C155" i="18"/>
  <c r="B155" i="18"/>
  <c r="A155" i="18"/>
  <c r="W154" i="18"/>
  <c r="F154" i="18"/>
  <c r="A154" i="18"/>
  <c r="B154" i="18" s="1"/>
  <c r="W153" i="18"/>
  <c r="F153" i="18"/>
  <c r="D153" i="18"/>
  <c r="C153" i="18"/>
  <c r="B153" i="18"/>
  <c r="A153" i="18"/>
  <c r="W152" i="18"/>
  <c r="F152" i="18"/>
  <c r="A152" i="18"/>
  <c r="B152" i="18" s="1"/>
  <c r="W151" i="18"/>
  <c r="F151" i="18"/>
  <c r="D151" i="18"/>
  <c r="C151" i="18"/>
  <c r="B151" i="18"/>
  <c r="A151" i="18"/>
  <c r="W150" i="18"/>
  <c r="F150" i="18"/>
  <c r="A150" i="18"/>
  <c r="B150" i="18" s="1"/>
  <c r="W149" i="18"/>
  <c r="F149" i="18"/>
  <c r="D149" i="18"/>
  <c r="C149" i="18"/>
  <c r="B149" i="18"/>
  <c r="A149" i="18"/>
  <c r="W148" i="18"/>
  <c r="F148" i="18"/>
  <c r="A148" i="18"/>
  <c r="B148" i="18" s="1"/>
  <c r="W147" i="18"/>
  <c r="F147" i="18"/>
  <c r="D147" i="18"/>
  <c r="C147" i="18"/>
  <c r="B147" i="18"/>
  <c r="A147" i="18"/>
  <c r="W146" i="18"/>
  <c r="F146" i="18"/>
  <c r="A146" i="18"/>
  <c r="B146" i="18" s="1"/>
  <c r="W145" i="18"/>
  <c r="F145" i="18"/>
  <c r="D145" i="18"/>
  <c r="C145" i="18"/>
  <c r="B145" i="18"/>
  <c r="A145" i="18"/>
  <c r="W144" i="18"/>
  <c r="F144" i="18"/>
  <c r="A144" i="18"/>
  <c r="B144" i="18" s="1"/>
  <c r="W143" i="18"/>
  <c r="F143" i="18"/>
  <c r="D143" i="18"/>
  <c r="C143" i="18"/>
  <c r="B143" i="18"/>
  <c r="A143" i="18"/>
  <c r="W142" i="18"/>
  <c r="F142" i="18"/>
  <c r="A142" i="18"/>
  <c r="B142" i="18" s="1"/>
  <c r="W141" i="18"/>
  <c r="F141" i="18"/>
  <c r="D141" i="18"/>
  <c r="C141" i="18"/>
  <c r="B141" i="18"/>
  <c r="A141" i="18"/>
  <c r="W140" i="18"/>
  <c r="F140" i="18"/>
  <c r="A140" i="18"/>
  <c r="B140" i="18" s="1"/>
  <c r="W139" i="18"/>
  <c r="F139" i="18"/>
  <c r="D139" i="18"/>
  <c r="C139" i="18"/>
  <c r="B139" i="18"/>
  <c r="A139" i="18"/>
  <c r="W138" i="18"/>
  <c r="F138" i="18"/>
  <c r="A138" i="18"/>
  <c r="B138" i="18" s="1"/>
  <c r="W137" i="18"/>
  <c r="F137" i="18"/>
  <c r="D137" i="18"/>
  <c r="C137" i="18"/>
  <c r="B137" i="18"/>
  <c r="A137" i="18"/>
  <c r="W136" i="18"/>
  <c r="F136" i="18"/>
  <c r="A136" i="18"/>
  <c r="B136" i="18" s="1"/>
  <c r="W135" i="18"/>
  <c r="F135" i="18"/>
  <c r="D135" i="18"/>
  <c r="C135" i="18"/>
  <c r="B135" i="18"/>
  <c r="A135" i="18"/>
  <c r="W134" i="18"/>
  <c r="F134" i="18"/>
  <c r="A134" i="18"/>
  <c r="B134" i="18" s="1"/>
  <c r="W133" i="18"/>
  <c r="F133" i="18"/>
  <c r="D133" i="18"/>
  <c r="C133" i="18"/>
  <c r="B133" i="18"/>
  <c r="A133" i="18"/>
  <c r="W132" i="18"/>
  <c r="F132" i="18"/>
  <c r="A132" i="18"/>
  <c r="B132" i="18" s="1"/>
  <c r="W131" i="18"/>
  <c r="F131" i="18"/>
  <c r="D131" i="18"/>
  <c r="C131" i="18"/>
  <c r="B131" i="18"/>
  <c r="A131" i="18"/>
  <c r="W130" i="18"/>
  <c r="F130" i="18"/>
  <c r="A130" i="18"/>
  <c r="B130" i="18" s="1"/>
  <c r="W129" i="18"/>
  <c r="F129" i="18"/>
  <c r="D129" i="18"/>
  <c r="C129" i="18"/>
  <c r="B129" i="18"/>
  <c r="A129" i="18"/>
  <c r="W128" i="18"/>
  <c r="F128" i="18"/>
  <c r="A128" i="18"/>
  <c r="B128" i="18" s="1"/>
  <c r="W127" i="18"/>
  <c r="F127" i="18"/>
  <c r="D127" i="18"/>
  <c r="C127" i="18"/>
  <c r="B127" i="18"/>
  <c r="A127" i="18"/>
  <c r="W126" i="18"/>
  <c r="F126" i="18"/>
  <c r="A126" i="18"/>
  <c r="B126" i="18" s="1"/>
  <c r="W125" i="18"/>
  <c r="F125" i="18"/>
  <c r="A125" i="18"/>
  <c r="W124" i="18"/>
  <c r="F124" i="18"/>
  <c r="A124" i="18"/>
  <c r="W123" i="18"/>
  <c r="F123" i="18"/>
  <c r="A123" i="18"/>
  <c r="W122" i="18"/>
  <c r="F122" i="18"/>
  <c r="A122" i="18"/>
  <c r="W121" i="18"/>
  <c r="F121" i="18"/>
  <c r="A121" i="18"/>
  <c r="W120" i="18"/>
  <c r="F120" i="18"/>
  <c r="A120" i="18"/>
  <c r="W119" i="18"/>
  <c r="F119" i="18"/>
  <c r="A119" i="18"/>
  <c r="W118" i="18"/>
  <c r="F118" i="18"/>
  <c r="A118" i="18"/>
  <c r="W117" i="18"/>
  <c r="F117" i="18"/>
  <c r="A117" i="18"/>
  <c r="W116" i="18"/>
  <c r="F116" i="18"/>
  <c r="A116" i="18"/>
  <c r="W115" i="18"/>
  <c r="F115" i="18"/>
  <c r="A115" i="18"/>
  <c r="W114" i="18"/>
  <c r="F114" i="18"/>
  <c r="A114" i="18"/>
  <c r="W113" i="18"/>
  <c r="F113" i="18"/>
  <c r="A113" i="18"/>
  <c r="W112" i="18"/>
  <c r="F112" i="18"/>
  <c r="A112" i="18"/>
  <c r="W111" i="18"/>
  <c r="F111" i="18"/>
  <c r="A111" i="18"/>
  <c r="W110" i="18"/>
  <c r="F110" i="18"/>
  <c r="A110" i="18"/>
  <c r="W109" i="18"/>
  <c r="F109" i="18"/>
  <c r="A109" i="18"/>
  <c r="W108" i="18"/>
  <c r="F108" i="18"/>
  <c r="A108" i="18"/>
  <c r="W107" i="18"/>
  <c r="F107" i="18"/>
  <c r="A107" i="18"/>
  <c r="W106" i="18"/>
  <c r="F106" i="18"/>
  <c r="A106" i="18"/>
  <c r="W105" i="18"/>
  <c r="F105" i="18"/>
  <c r="A105" i="18"/>
  <c r="W104" i="18"/>
  <c r="F104" i="18"/>
  <c r="A104" i="18"/>
  <c r="W103" i="18"/>
  <c r="F103" i="18"/>
  <c r="A103" i="18"/>
  <c r="W102" i="18"/>
  <c r="F102" i="18"/>
  <c r="A102" i="18"/>
  <c r="W101" i="18"/>
  <c r="F101" i="18"/>
  <c r="A101" i="18"/>
  <c r="W100" i="18"/>
  <c r="F100" i="18"/>
  <c r="A100" i="18"/>
  <c r="W99" i="18"/>
  <c r="F99" i="18"/>
  <c r="A99" i="18"/>
  <c r="W98" i="18"/>
  <c r="F98" i="18"/>
  <c r="A98" i="18"/>
  <c r="W97" i="18"/>
  <c r="F97" i="18"/>
  <c r="A97" i="18"/>
  <c r="W96" i="18"/>
  <c r="F96" i="18"/>
  <c r="A96" i="18"/>
  <c r="W95" i="18"/>
  <c r="F95" i="18"/>
  <c r="A95" i="18"/>
  <c r="W94" i="18"/>
  <c r="F94" i="18"/>
  <c r="A94" i="18"/>
  <c r="W93" i="18"/>
  <c r="F93" i="18"/>
  <c r="A93" i="18"/>
  <c r="W92" i="18"/>
  <c r="F92" i="18"/>
  <c r="A92" i="18"/>
  <c r="W91" i="18"/>
  <c r="F91" i="18"/>
  <c r="A91" i="18"/>
  <c r="W90" i="18"/>
  <c r="F90" i="18"/>
  <c r="A90" i="18"/>
  <c r="W89" i="18"/>
  <c r="F89" i="18"/>
  <c r="A89" i="18"/>
  <c r="W88" i="18"/>
  <c r="F88" i="18"/>
  <c r="A88" i="18"/>
  <c r="W87" i="18"/>
  <c r="F87" i="18"/>
  <c r="A87" i="18"/>
  <c r="W86" i="18"/>
  <c r="F86" i="18"/>
  <c r="A86" i="18"/>
  <c r="W85" i="18"/>
  <c r="F85" i="18"/>
  <c r="A85" i="18"/>
  <c r="W84" i="18"/>
  <c r="F84" i="18"/>
  <c r="A84" i="18"/>
  <c r="W83" i="18"/>
  <c r="F83" i="18"/>
  <c r="A83" i="18"/>
  <c r="W82" i="18"/>
  <c r="F82" i="18"/>
  <c r="A82" i="18"/>
  <c r="W81" i="18"/>
  <c r="F81" i="18"/>
  <c r="A81" i="18"/>
  <c r="W80" i="18"/>
  <c r="F80" i="18"/>
  <c r="A80" i="18"/>
  <c r="W79" i="18"/>
  <c r="F79" i="18"/>
  <c r="A79" i="18"/>
  <c r="W78" i="18"/>
  <c r="F78" i="18"/>
  <c r="A78" i="18"/>
  <c r="W77" i="18"/>
  <c r="F77" i="18"/>
  <c r="A77" i="18"/>
  <c r="W76" i="18"/>
  <c r="F76" i="18"/>
  <c r="A76" i="18"/>
  <c r="W75" i="18"/>
  <c r="F75" i="18"/>
  <c r="A75" i="18"/>
  <c r="W74" i="18"/>
  <c r="F74" i="18"/>
  <c r="A74" i="18"/>
  <c r="W73" i="18"/>
  <c r="F73" i="18"/>
  <c r="A73" i="18"/>
  <c r="W72" i="18"/>
  <c r="F72" i="18"/>
  <c r="A72" i="18"/>
  <c r="W71" i="18"/>
  <c r="F71" i="18"/>
  <c r="A71" i="18"/>
  <c r="W70" i="18"/>
  <c r="F70" i="18"/>
  <c r="A70" i="18"/>
  <c r="W69" i="18"/>
  <c r="F69" i="18"/>
  <c r="A69" i="18"/>
  <c r="W68" i="18"/>
  <c r="F68" i="18"/>
  <c r="A68" i="18"/>
  <c r="W67" i="18"/>
  <c r="F67" i="18"/>
  <c r="A67" i="18"/>
  <c r="W66" i="18"/>
  <c r="F66" i="18"/>
  <c r="A66" i="18"/>
  <c r="W65" i="18"/>
  <c r="F65" i="18"/>
  <c r="A65" i="18"/>
  <c r="W64" i="18"/>
  <c r="F64" i="18"/>
  <c r="A64" i="18"/>
  <c r="W63" i="18"/>
  <c r="F63" i="18"/>
  <c r="A63" i="18"/>
  <c r="W62" i="18"/>
  <c r="F62" i="18"/>
  <c r="A62" i="18"/>
  <c r="W61" i="18"/>
  <c r="F61" i="18"/>
  <c r="A61" i="18"/>
  <c r="W60" i="18"/>
  <c r="F60" i="18"/>
  <c r="A60" i="18"/>
  <c r="W59" i="18"/>
  <c r="F59" i="18"/>
  <c r="A59" i="18"/>
  <c r="W58" i="18"/>
  <c r="F58" i="18"/>
  <c r="A58" i="18"/>
  <c r="W57" i="18"/>
  <c r="F57" i="18"/>
  <c r="A57" i="18"/>
  <c r="W56" i="18"/>
  <c r="F56" i="18"/>
  <c r="A56" i="18"/>
  <c r="W55" i="18"/>
  <c r="F55" i="18"/>
  <c r="A55" i="18"/>
  <c r="W54" i="18"/>
  <c r="F54" i="18"/>
  <c r="A54" i="18"/>
  <c r="W53" i="18"/>
  <c r="F53" i="18"/>
  <c r="A53" i="18"/>
  <c r="W52" i="18"/>
  <c r="F52" i="18"/>
  <c r="A52" i="18"/>
  <c r="W51" i="18"/>
  <c r="F51" i="18"/>
  <c r="A51" i="18"/>
  <c r="W50" i="18"/>
  <c r="F50" i="18"/>
  <c r="A50" i="18"/>
  <c r="W49" i="18"/>
  <c r="F49" i="18"/>
  <c r="A49" i="18"/>
  <c r="W48" i="18"/>
  <c r="F48" i="18"/>
  <c r="A48" i="18"/>
  <c r="W47" i="18"/>
  <c r="F47" i="18"/>
  <c r="A47" i="18"/>
  <c r="W46" i="18"/>
  <c r="F46" i="18"/>
  <c r="A46" i="18"/>
  <c r="W45" i="18"/>
  <c r="F45" i="18"/>
  <c r="A45" i="18"/>
  <c r="W44" i="18"/>
  <c r="F44" i="18"/>
  <c r="A44" i="18"/>
  <c r="W43" i="18"/>
  <c r="F43" i="18"/>
  <c r="A43" i="18"/>
  <c r="W42" i="18"/>
  <c r="F42" i="18"/>
  <c r="A42" i="18"/>
  <c r="W41" i="18"/>
  <c r="F41" i="18"/>
  <c r="A41" i="18"/>
  <c r="W40" i="18"/>
  <c r="F40" i="18"/>
  <c r="A40" i="18"/>
  <c r="W39" i="18"/>
  <c r="F39" i="18"/>
  <c r="A39" i="18"/>
  <c r="W38" i="18"/>
  <c r="F38" i="18"/>
  <c r="A38" i="18"/>
  <c r="W37" i="18"/>
  <c r="F37" i="18"/>
  <c r="A37" i="18"/>
  <c r="W36" i="18"/>
  <c r="F36" i="18"/>
  <c r="A36" i="18"/>
  <c r="W35" i="18"/>
  <c r="F35" i="18"/>
  <c r="A35" i="18"/>
  <c r="W34" i="18"/>
  <c r="F34" i="18"/>
  <c r="A34" i="18"/>
  <c r="W33" i="18"/>
  <c r="F33" i="18"/>
  <c r="A33" i="18"/>
  <c r="W32" i="18"/>
  <c r="F32" i="18"/>
  <c r="A32" i="18"/>
  <c r="W31" i="18"/>
  <c r="F31" i="18"/>
  <c r="A31" i="18"/>
  <c r="W30" i="18"/>
  <c r="F30" i="18"/>
  <c r="A30" i="18"/>
  <c r="W29" i="18"/>
  <c r="F29" i="18"/>
  <c r="A29" i="18"/>
  <c r="W28" i="18"/>
  <c r="F28" i="18"/>
  <c r="A28" i="18"/>
  <c r="W27" i="18"/>
  <c r="F27" i="18"/>
  <c r="A27" i="18"/>
  <c r="W26" i="18"/>
  <c r="F26" i="18"/>
  <c r="A26" i="18"/>
  <c r="W25" i="18"/>
  <c r="F25" i="18"/>
  <c r="A25" i="18"/>
  <c r="W24" i="18"/>
  <c r="F24" i="18"/>
  <c r="A24" i="18"/>
  <c r="W23" i="18"/>
  <c r="F23" i="18"/>
  <c r="A23" i="18"/>
  <c r="W22" i="18"/>
  <c r="F22" i="18"/>
  <c r="A22" i="18"/>
  <c r="W21" i="18"/>
  <c r="F21" i="18"/>
  <c r="A21" i="18"/>
  <c r="W20" i="18"/>
  <c r="F20" i="18"/>
  <c r="A20" i="18"/>
  <c r="W19" i="18"/>
  <c r="F19" i="18"/>
  <c r="A19" i="18"/>
  <c r="W18" i="18"/>
  <c r="F18" i="18"/>
  <c r="A18" i="18"/>
  <c r="W17" i="18"/>
  <c r="F17" i="18"/>
  <c r="A17" i="18"/>
  <c r="W16" i="18"/>
  <c r="F16" i="18"/>
  <c r="A16" i="18"/>
  <c r="W15" i="18"/>
  <c r="F15" i="18"/>
  <c r="A15" i="18"/>
  <c r="W14" i="18"/>
  <c r="F14" i="18"/>
  <c r="A14" i="18"/>
  <c r="W13" i="18"/>
  <c r="F13" i="18"/>
  <c r="A13" i="18"/>
  <c r="W12" i="18"/>
  <c r="F12" i="18"/>
  <c r="A12" i="18"/>
  <c r="W11" i="18"/>
  <c r="F11" i="18"/>
  <c r="A11" i="18"/>
  <c r="W10" i="18"/>
  <c r="F10" i="18"/>
  <c r="B17" i="18" s="1"/>
  <c r="A10" i="18"/>
  <c r="W9" i="18"/>
  <c r="C17" i="18" s="1"/>
  <c r="D17" i="18" s="1"/>
  <c r="F9" i="18"/>
  <c r="B9" i="18"/>
  <c r="A9" i="18"/>
  <c r="W8" i="18"/>
  <c r="C57" i="18" s="1"/>
  <c r="D57" i="18" s="1"/>
  <c r="F8" i="18"/>
  <c r="B57" i="18" s="1"/>
  <c r="A8" i="18"/>
  <c r="B8" i="18" s="1"/>
  <c r="W500" i="17"/>
  <c r="F500" i="17"/>
  <c r="C500" i="17"/>
  <c r="B500" i="17"/>
  <c r="A500" i="17"/>
  <c r="D500" i="17" s="1"/>
  <c r="W499" i="17"/>
  <c r="F499" i="17"/>
  <c r="A499" i="17"/>
  <c r="W498" i="17"/>
  <c r="F498" i="17"/>
  <c r="C498" i="17"/>
  <c r="B498" i="17"/>
  <c r="A498" i="17"/>
  <c r="D498" i="17" s="1"/>
  <c r="W497" i="17"/>
  <c r="F497" i="17"/>
  <c r="A497" i="17"/>
  <c r="W496" i="17"/>
  <c r="F496" i="17"/>
  <c r="C496" i="17"/>
  <c r="B496" i="17"/>
  <c r="A496" i="17"/>
  <c r="D496" i="17" s="1"/>
  <c r="W495" i="17"/>
  <c r="F495" i="17"/>
  <c r="A495" i="17"/>
  <c r="W494" i="17"/>
  <c r="F494" i="17"/>
  <c r="C494" i="17"/>
  <c r="B494" i="17"/>
  <c r="A494" i="17"/>
  <c r="D494" i="17" s="1"/>
  <c r="W493" i="17"/>
  <c r="F493" i="17"/>
  <c r="A493" i="17"/>
  <c r="W492" i="17"/>
  <c r="F492" i="17"/>
  <c r="C492" i="17"/>
  <c r="B492" i="17"/>
  <c r="A492" i="17"/>
  <c r="D492" i="17" s="1"/>
  <c r="W491" i="17"/>
  <c r="F491" i="17"/>
  <c r="A491" i="17"/>
  <c r="W490" i="17"/>
  <c r="F490" i="17"/>
  <c r="C490" i="17"/>
  <c r="B490" i="17"/>
  <c r="A490" i="17"/>
  <c r="D490" i="17" s="1"/>
  <c r="W489" i="17"/>
  <c r="F489" i="17"/>
  <c r="A489" i="17"/>
  <c r="W488" i="17"/>
  <c r="F488" i="17"/>
  <c r="D488" i="17"/>
  <c r="C488" i="17"/>
  <c r="B488" i="17"/>
  <c r="A488" i="17"/>
  <c r="W487" i="17"/>
  <c r="F487" i="17"/>
  <c r="A487" i="17"/>
  <c r="W486" i="17"/>
  <c r="F486" i="17"/>
  <c r="D486" i="17"/>
  <c r="C486" i="17"/>
  <c r="B486" i="17"/>
  <c r="A486" i="17"/>
  <c r="W485" i="17"/>
  <c r="F485" i="17"/>
  <c r="A485" i="17"/>
  <c r="W484" i="17"/>
  <c r="F484" i="17"/>
  <c r="D484" i="17"/>
  <c r="C484" i="17"/>
  <c r="B484" i="17"/>
  <c r="A484" i="17"/>
  <c r="W483" i="17"/>
  <c r="F483" i="17"/>
  <c r="A483" i="17"/>
  <c r="W482" i="17"/>
  <c r="F482" i="17"/>
  <c r="D482" i="17"/>
  <c r="C482" i="17"/>
  <c r="B482" i="17"/>
  <c r="A482" i="17"/>
  <c r="W481" i="17"/>
  <c r="F481" i="17"/>
  <c r="A481" i="17"/>
  <c r="W480" i="17"/>
  <c r="F480" i="17"/>
  <c r="D480" i="17"/>
  <c r="C480" i="17"/>
  <c r="B480" i="17"/>
  <c r="A480" i="17"/>
  <c r="W479" i="17"/>
  <c r="F479" i="17"/>
  <c r="A479" i="17"/>
  <c r="W478" i="17"/>
  <c r="F478" i="17"/>
  <c r="D478" i="17"/>
  <c r="C478" i="17"/>
  <c r="B478" i="17"/>
  <c r="A478" i="17"/>
  <c r="W477" i="17"/>
  <c r="F477" i="17"/>
  <c r="A477" i="17"/>
  <c r="W476" i="17"/>
  <c r="F476" i="17"/>
  <c r="D476" i="17"/>
  <c r="C476" i="17"/>
  <c r="B476" i="17"/>
  <c r="A476" i="17"/>
  <c r="W475" i="17"/>
  <c r="F475" i="17"/>
  <c r="A475" i="17"/>
  <c r="W474" i="17"/>
  <c r="F474" i="17"/>
  <c r="D474" i="17"/>
  <c r="C474" i="17"/>
  <c r="B474" i="17"/>
  <c r="A474" i="17"/>
  <c r="W473" i="17"/>
  <c r="F473" i="17"/>
  <c r="A473" i="17"/>
  <c r="W472" i="17"/>
  <c r="F472" i="17"/>
  <c r="D472" i="17"/>
  <c r="C472" i="17"/>
  <c r="B472" i="17"/>
  <c r="A472" i="17"/>
  <c r="W471" i="17"/>
  <c r="F471" i="17"/>
  <c r="A471" i="17"/>
  <c r="W470" i="17"/>
  <c r="F470" i="17"/>
  <c r="D470" i="17"/>
  <c r="C470" i="17"/>
  <c r="B470" i="17"/>
  <c r="A470" i="17"/>
  <c r="W469" i="17"/>
  <c r="F469" i="17"/>
  <c r="D469" i="17"/>
  <c r="B469" i="17"/>
  <c r="A469" i="17"/>
  <c r="C469" i="17" s="1"/>
  <c r="W468" i="17"/>
  <c r="F468" i="17"/>
  <c r="D468" i="17"/>
  <c r="C468" i="17"/>
  <c r="B468" i="17"/>
  <c r="A468" i="17"/>
  <c r="W467" i="17"/>
  <c r="F467" i="17"/>
  <c r="A467" i="17"/>
  <c r="C467" i="17" s="1"/>
  <c r="W466" i="17"/>
  <c r="F466" i="17"/>
  <c r="D466" i="17"/>
  <c r="C466" i="17"/>
  <c r="B466" i="17"/>
  <c r="A466" i="17"/>
  <c r="W465" i="17"/>
  <c r="F465" i="17"/>
  <c r="A465" i="17"/>
  <c r="C465" i="17" s="1"/>
  <c r="W464" i="17"/>
  <c r="F464" i="17"/>
  <c r="D464" i="17"/>
  <c r="C464" i="17"/>
  <c r="B464" i="17"/>
  <c r="A464" i="17"/>
  <c r="W463" i="17"/>
  <c r="F463" i="17"/>
  <c r="D463" i="17"/>
  <c r="A463" i="17"/>
  <c r="C463" i="17" s="1"/>
  <c r="W462" i="17"/>
  <c r="F462" i="17"/>
  <c r="D462" i="17"/>
  <c r="C462" i="17"/>
  <c r="B462" i="17"/>
  <c r="A462" i="17"/>
  <c r="W461" i="17"/>
  <c r="F461" i="17"/>
  <c r="D461" i="17"/>
  <c r="B461" i="17"/>
  <c r="A461" i="17"/>
  <c r="C461" i="17" s="1"/>
  <c r="W460" i="17"/>
  <c r="F460" i="17"/>
  <c r="D460" i="17"/>
  <c r="C460" i="17"/>
  <c r="B460" i="17"/>
  <c r="A460" i="17"/>
  <c r="W459" i="17"/>
  <c r="F459" i="17"/>
  <c r="A459" i="17"/>
  <c r="C459" i="17" s="1"/>
  <c r="W458" i="17"/>
  <c r="F458" i="17"/>
  <c r="D458" i="17"/>
  <c r="C458" i="17"/>
  <c r="B458" i="17"/>
  <c r="A458" i="17"/>
  <c r="W457" i="17"/>
  <c r="F457" i="17"/>
  <c r="A457" i="17"/>
  <c r="C457" i="17" s="1"/>
  <c r="W456" i="17"/>
  <c r="F456" i="17"/>
  <c r="D456" i="17"/>
  <c r="C456" i="17"/>
  <c r="B456" i="17"/>
  <c r="A456" i="17"/>
  <c r="W455" i="17"/>
  <c r="F455" i="17"/>
  <c r="D455" i="17"/>
  <c r="A455" i="17"/>
  <c r="C455" i="17" s="1"/>
  <c r="W454" i="17"/>
  <c r="F454" i="17"/>
  <c r="D454" i="17"/>
  <c r="C454" i="17"/>
  <c r="B454" i="17"/>
  <c r="A454" i="17"/>
  <c r="W453" i="17"/>
  <c r="F453" i="17"/>
  <c r="D453" i="17"/>
  <c r="B453" i="17"/>
  <c r="A453" i="17"/>
  <c r="C453" i="17" s="1"/>
  <c r="W452" i="17"/>
  <c r="F452" i="17"/>
  <c r="D452" i="17"/>
  <c r="C452" i="17"/>
  <c r="B452" i="17"/>
  <c r="A452" i="17"/>
  <c r="W451" i="17"/>
  <c r="F451" i="17"/>
  <c r="B451" i="17"/>
  <c r="A451" i="17"/>
  <c r="C451" i="17" s="1"/>
  <c r="W450" i="17"/>
  <c r="F450" i="17"/>
  <c r="D450" i="17"/>
  <c r="C450" i="17"/>
  <c r="B450" i="17"/>
  <c r="A450" i="17"/>
  <c r="W449" i="17"/>
  <c r="F449" i="17"/>
  <c r="A449" i="17"/>
  <c r="C449" i="17" s="1"/>
  <c r="W448" i="17"/>
  <c r="F448" i="17"/>
  <c r="D448" i="17"/>
  <c r="C448" i="17"/>
  <c r="B448" i="17"/>
  <c r="A448" i="17"/>
  <c r="W447" i="17"/>
  <c r="F447" i="17"/>
  <c r="D447" i="17"/>
  <c r="A447" i="17"/>
  <c r="C447" i="17" s="1"/>
  <c r="W446" i="17"/>
  <c r="F446" i="17"/>
  <c r="D446" i="17"/>
  <c r="C446" i="17"/>
  <c r="B446" i="17"/>
  <c r="A446" i="17"/>
  <c r="W445" i="17"/>
  <c r="F445" i="17"/>
  <c r="D445" i="17"/>
  <c r="B445" i="17"/>
  <c r="A445" i="17"/>
  <c r="C445" i="17" s="1"/>
  <c r="W444" i="17"/>
  <c r="F444" i="17"/>
  <c r="D444" i="17"/>
  <c r="C444" i="17"/>
  <c r="B444" i="17"/>
  <c r="A444" i="17"/>
  <c r="W443" i="17"/>
  <c r="F443" i="17"/>
  <c r="B443" i="17"/>
  <c r="A443" i="17"/>
  <c r="C443" i="17" s="1"/>
  <c r="W442" i="17"/>
  <c r="F442" i="17"/>
  <c r="D442" i="17"/>
  <c r="C442" i="17"/>
  <c r="B442" i="17"/>
  <c r="A442" i="17"/>
  <c r="W441" i="17"/>
  <c r="F441" i="17"/>
  <c r="A441" i="17"/>
  <c r="C441" i="17" s="1"/>
  <c r="W440" i="17"/>
  <c r="F440" i="17"/>
  <c r="D440" i="17"/>
  <c r="C440" i="17"/>
  <c r="B440" i="17"/>
  <c r="A440" i="17"/>
  <c r="W439" i="17"/>
  <c r="F439" i="17"/>
  <c r="D439" i="17"/>
  <c r="A439" i="17"/>
  <c r="C439" i="17" s="1"/>
  <c r="W438" i="17"/>
  <c r="F438" i="17"/>
  <c r="D438" i="17"/>
  <c r="C438" i="17"/>
  <c r="B438" i="17"/>
  <c r="A438" i="17"/>
  <c r="W437" i="17"/>
  <c r="F437" i="17"/>
  <c r="D437" i="17"/>
  <c r="B437" i="17"/>
  <c r="A437" i="17"/>
  <c r="C437" i="17" s="1"/>
  <c r="W436" i="17"/>
  <c r="F436" i="17"/>
  <c r="D436" i="17"/>
  <c r="C436" i="17"/>
  <c r="B436" i="17"/>
  <c r="A436" i="17"/>
  <c r="W435" i="17"/>
  <c r="F435" i="17"/>
  <c r="B435" i="17"/>
  <c r="A435" i="17"/>
  <c r="C435" i="17" s="1"/>
  <c r="W434" i="17"/>
  <c r="F434" i="17"/>
  <c r="D434" i="17"/>
  <c r="C434" i="17"/>
  <c r="B434" i="17"/>
  <c r="A434" i="17"/>
  <c r="W433" i="17"/>
  <c r="F433" i="17"/>
  <c r="A433" i="17"/>
  <c r="C433" i="17" s="1"/>
  <c r="W432" i="17"/>
  <c r="F432" i="17"/>
  <c r="D432" i="17"/>
  <c r="C432" i="17"/>
  <c r="B432" i="17"/>
  <c r="A432" i="17"/>
  <c r="W431" i="17"/>
  <c r="F431" i="17"/>
  <c r="D431" i="17"/>
  <c r="A431" i="17"/>
  <c r="C431" i="17" s="1"/>
  <c r="W430" i="17"/>
  <c r="F430" i="17"/>
  <c r="D430" i="17"/>
  <c r="C430" i="17"/>
  <c r="B430" i="17"/>
  <c r="A430" i="17"/>
  <c r="W429" i="17"/>
  <c r="F429" i="17"/>
  <c r="D429" i="17"/>
  <c r="B429" i="17"/>
  <c r="A429" i="17"/>
  <c r="C429" i="17" s="1"/>
  <c r="W428" i="17"/>
  <c r="F428" i="17"/>
  <c r="D428" i="17"/>
  <c r="C428" i="17"/>
  <c r="B428" i="17"/>
  <c r="A428" i="17"/>
  <c r="W427" i="17"/>
  <c r="F427" i="17"/>
  <c r="B427" i="17"/>
  <c r="A427" i="17"/>
  <c r="C427" i="17" s="1"/>
  <c r="W426" i="17"/>
  <c r="F426" i="17"/>
  <c r="D426" i="17"/>
  <c r="C426" i="17"/>
  <c r="B426" i="17"/>
  <c r="A426" i="17"/>
  <c r="W425" i="17"/>
  <c r="F425" i="17"/>
  <c r="A425" i="17"/>
  <c r="C425" i="17" s="1"/>
  <c r="W424" i="17"/>
  <c r="F424" i="17"/>
  <c r="D424" i="17"/>
  <c r="C424" i="17"/>
  <c r="B424" i="17"/>
  <c r="A424" i="17"/>
  <c r="W423" i="17"/>
  <c r="F423" i="17"/>
  <c r="D423" i="17"/>
  <c r="B423" i="17"/>
  <c r="A423" i="17"/>
  <c r="C423" i="17" s="1"/>
  <c r="W422" i="17"/>
  <c r="F422" i="17"/>
  <c r="D422" i="17"/>
  <c r="C422" i="17"/>
  <c r="B422" i="17"/>
  <c r="A422" i="17"/>
  <c r="W421" i="17"/>
  <c r="F421" i="17"/>
  <c r="D421" i="17"/>
  <c r="B421" i="17"/>
  <c r="A421" i="17"/>
  <c r="C421" i="17" s="1"/>
  <c r="W420" i="17"/>
  <c r="F420" i="17"/>
  <c r="D420" i="17"/>
  <c r="C420" i="17"/>
  <c r="B420" i="17"/>
  <c r="A420" i="17"/>
  <c r="W419" i="17"/>
  <c r="F419" i="17"/>
  <c r="B419" i="17"/>
  <c r="A419" i="17"/>
  <c r="C419" i="17" s="1"/>
  <c r="W418" i="17"/>
  <c r="F418" i="17"/>
  <c r="D418" i="17"/>
  <c r="C418" i="17"/>
  <c r="B418" i="17"/>
  <c r="A418" i="17"/>
  <c r="W417" i="17"/>
  <c r="F417" i="17"/>
  <c r="A417" i="17"/>
  <c r="C417" i="17" s="1"/>
  <c r="W416" i="17"/>
  <c r="F416" i="17"/>
  <c r="D416" i="17"/>
  <c r="C416" i="17"/>
  <c r="B416" i="17"/>
  <c r="A416" i="17"/>
  <c r="W415" i="17"/>
  <c r="F415" i="17"/>
  <c r="D415" i="17"/>
  <c r="B415" i="17"/>
  <c r="A415" i="17"/>
  <c r="C415" i="17" s="1"/>
  <c r="W414" i="17"/>
  <c r="F414" i="17"/>
  <c r="D414" i="17"/>
  <c r="C414" i="17"/>
  <c r="B414" i="17"/>
  <c r="A414" i="17"/>
  <c r="W413" i="17"/>
  <c r="F413" i="17"/>
  <c r="D413" i="17"/>
  <c r="B413" i="17"/>
  <c r="A413" i="17"/>
  <c r="C413" i="17" s="1"/>
  <c r="W412" i="17"/>
  <c r="F412" i="17"/>
  <c r="D412" i="17"/>
  <c r="C412" i="17"/>
  <c r="B412" i="17"/>
  <c r="A412" i="17"/>
  <c r="W411" i="17"/>
  <c r="F411" i="17"/>
  <c r="B411" i="17"/>
  <c r="A411" i="17"/>
  <c r="C411" i="17" s="1"/>
  <c r="W410" i="17"/>
  <c r="F410" i="17"/>
  <c r="D410" i="17"/>
  <c r="C410" i="17"/>
  <c r="B410" i="17"/>
  <c r="A410" i="17"/>
  <c r="W409" i="17"/>
  <c r="F409" i="17"/>
  <c r="A409" i="17"/>
  <c r="C409" i="17" s="1"/>
  <c r="W408" i="17"/>
  <c r="F408" i="17"/>
  <c r="D408" i="17"/>
  <c r="C408" i="17"/>
  <c r="B408" i="17"/>
  <c r="A408" i="17"/>
  <c r="W407" i="17"/>
  <c r="F407" i="17"/>
  <c r="D407" i="17"/>
  <c r="B407" i="17"/>
  <c r="A407" i="17"/>
  <c r="C407" i="17" s="1"/>
  <c r="W406" i="17"/>
  <c r="F406" i="17"/>
  <c r="D406" i="17"/>
  <c r="C406" i="17"/>
  <c r="B406" i="17"/>
  <c r="A406" i="17"/>
  <c r="W405" i="17"/>
  <c r="F405" i="17"/>
  <c r="D405" i="17"/>
  <c r="A405" i="17"/>
  <c r="W404" i="17"/>
  <c r="F404" i="17"/>
  <c r="D404" i="17"/>
  <c r="C404" i="17"/>
  <c r="B404" i="17"/>
  <c r="A404" i="17"/>
  <c r="W403" i="17"/>
  <c r="F403" i="17"/>
  <c r="B403" i="17"/>
  <c r="A403" i="17"/>
  <c r="C403" i="17" s="1"/>
  <c r="W402" i="17"/>
  <c r="F402" i="17"/>
  <c r="D402" i="17"/>
  <c r="C402" i="17"/>
  <c r="B402" i="17"/>
  <c r="A402" i="17"/>
  <c r="W401" i="17"/>
  <c r="F401" i="17"/>
  <c r="D401" i="17"/>
  <c r="A401" i="17"/>
  <c r="W400" i="17"/>
  <c r="F400" i="17"/>
  <c r="D400" i="17"/>
  <c r="C400" i="17"/>
  <c r="B400" i="17"/>
  <c r="A400" i="17"/>
  <c r="W399" i="17"/>
  <c r="F399" i="17"/>
  <c r="D399" i="17"/>
  <c r="B399" i="17"/>
  <c r="A399" i="17"/>
  <c r="C399" i="17" s="1"/>
  <c r="W398" i="17"/>
  <c r="F398" i="17"/>
  <c r="D398" i="17"/>
  <c r="C398" i="17"/>
  <c r="B398" i="17"/>
  <c r="A398" i="17"/>
  <c r="W397" i="17"/>
  <c r="F397" i="17"/>
  <c r="A397" i="17"/>
  <c r="D397" i="17" s="1"/>
  <c r="W396" i="17"/>
  <c r="F396" i="17"/>
  <c r="D396" i="17"/>
  <c r="C396" i="17"/>
  <c r="B396" i="17"/>
  <c r="A396" i="17"/>
  <c r="W395" i="17"/>
  <c r="F395" i="17"/>
  <c r="B395" i="17"/>
  <c r="A395" i="17"/>
  <c r="C395" i="17" s="1"/>
  <c r="W394" i="17"/>
  <c r="F394" i="17"/>
  <c r="D394" i="17"/>
  <c r="C394" i="17"/>
  <c r="B394" i="17"/>
  <c r="A394" i="17"/>
  <c r="W393" i="17"/>
  <c r="F393" i="17"/>
  <c r="A393" i="17"/>
  <c r="D393" i="17" s="1"/>
  <c r="W392" i="17"/>
  <c r="F392" i="17"/>
  <c r="D392" i="17"/>
  <c r="C392" i="17"/>
  <c r="B392" i="17"/>
  <c r="A392" i="17"/>
  <c r="W391" i="17"/>
  <c r="F391" i="17"/>
  <c r="D391" i="17"/>
  <c r="B391" i="17"/>
  <c r="A391" i="17"/>
  <c r="C391" i="17" s="1"/>
  <c r="W390" i="17"/>
  <c r="F390" i="17"/>
  <c r="D390" i="17"/>
  <c r="C390" i="17"/>
  <c r="B390" i="17"/>
  <c r="A390" i="17"/>
  <c r="W389" i="17"/>
  <c r="F389" i="17"/>
  <c r="A389" i="17"/>
  <c r="W388" i="17"/>
  <c r="F388" i="17"/>
  <c r="D388" i="17"/>
  <c r="C388" i="17"/>
  <c r="B388" i="17"/>
  <c r="A388" i="17"/>
  <c r="W387" i="17"/>
  <c r="F387" i="17"/>
  <c r="B387" i="17"/>
  <c r="A387" i="17"/>
  <c r="C387" i="17" s="1"/>
  <c r="W386" i="17"/>
  <c r="F386" i="17"/>
  <c r="D386" i="17"/>
  <c r="C386" i="17"/>
  <c r="B386" i="17"/>
  <c r="A386" i="17"/>
  <c r="W385" i="17"/>
  <c r="F385" i="17"/>
  <c r="A385" i="17"/>
  <c r="W384" i="17"/>
  <c r="F384" i="17"/>
  <c r="D384" i="17"/>
  <c r="C384" i="17"/>
  <c r="B384" i="17"/>
  <c r="A384" i="17"/>
  <c r="W383" i="17"/>
  <c r="F383" i="17"/>
  <c r="D383" i="17"/>
  <c r="B383" i="17"/>
  <c r="A383" i="17"/>
  <c r="C383" i="17" s="1"/>
  <c r="W382" i="17"/>
  <c r="F382" i="17"/>
  <c r="D382" i="17"/>
  <c r="C382" i="17"/>
  <c r="B382" i="17"/>
  <c r="A382" i="17"/>
  <c r="W381" i="17"/>
  <c r="F381" i="17"/>
  <c r="D381" i="17"/>
  <c r="A381" i="17"/>
  <c r="W380" i="17"/>
  <c r="F380" i="17"/>
  <c r="D380" i="17"/>
  <c r="C380" i="17"/>
  <c r="B380" i="17"/>
  <c r="A380" i="17"/>
  <c r="W379" i="17"/>
  <c r="F379" i="17"/>
  <c r="B379" i="17"/>
  <c r="A379" i="17"/>
  <c r="C379" i="17" s="1"/>
  <c r="W378" i="17"/>
  <c r="F378" i="17"/>
  <c r="D378" i="17"/>
  <c r="C378" i="17"/>
  <c r="B378" i="17"/>
  <c r="A378" i="17"/>
  <c r="W377" i="17"/>
  <c r="F377" i="17"/>
  <c r="D377" i="17"/>
  <c r="A377" i="17"/>
  <c r="W376" i="17"/>
  <c r="F376" i="17"/>
  <c r="D376" i="17"/>
  <c r="C376" i="17"/>
  <c r="B376" i="17"/>
  <c r="A376" i="17"/>
  <c r="W375" i="17"/>
  <c r="F375" i="17"/>
  <c r="D375" i="17"/>
  <c r="B375" i="17"/>
  <c r="A375" i="17"/>
  <c r="C375" i="17" s="1"/>
  <c r="W374" i="17"/>
  <c r="F374" i="17"/>
  <c r="D374" i="17"/>
  <c r="C374" i="17"/>
  <c r="B374" i="17"/>
  <c r="A374" i="17"/>
  <c r="W373" i="17"/>
  <c r="F373" i="17"/>
  <c r="D373" i="17"/>
  <c r="A373" i="17"/>
  <c r="W372" i="17"/>
  <c r="F372" i="17"/>
  <c r="D372" i="17"/>
  <c r="C372" i="17"/>
  <c r="B372" i="17"/>
  <c r="A372" i="17"/>
  <c r="W371" i="17"/>
  <c r="F371" i="17"/>
  <c r="B371" i="17"/>
  <c r="A371" i="17"/>
  <c r="C371" i="17" s="1"/>
  <c r="W370" i="17"/>
  <c r="F370" i="17"/>
  <c r="D370" i="17"/>
  <c r="C370" i="17"/>
  <c r="B370" i="17"/>
  <c r="A370" i="17"/>
  <c r="W369" i="17"/>
  <c r="F369" i="17"/>
  <c r="D369" i="17"/>
  <c r="A369" i="17"/>
  <c r="W368" i="17"/>
  <c r="F368" i="17"/>
  <c r="D368" i="17"/>
  <c r="C368" i="17"/>
  <c r="B368" i="17"/>
  <c r="A368" i="17"/>
  <c r="W367" i="17"/>
  <c r="F367" i="17"/>
  <c r="D367" i="17"/>
  <c r="B367" i="17"/>
  <c r="A367" i="17"/>
  <c r="C367" i="17" s="1"/>
  <c r="W366" i="17"/>
  <c r="F366" i="17"/>
  <c r="D366" i="17"/>
  <c r="C366" i="17"/>
  <c r="B366" i="17"/>
  <c r="A366" i="17"/>
  <c r="W365" i="17"/>
  <c r="F365" i="17"/>
  <c r="A365" i="17"/>
  <c r="D365" i="17" s="1"/>
  <c r="W364" i="17"/>
  <c r="F364" i="17"/>
  <c r="D364" i="17"/>
  <c r="C364" i="17"/>
  <c r="B364" i="17"/>
  <c r="A364" i="17"/>
  <c r="W363" i="17"/>
  <c r="F363" i="17"/>
  <c r="B363" i="17"/>
  <c r="A363" i="17"/>
  <c r="C363" i="17" s="1"/>
  <c r="W362" i="17"/>
  <c r="F362" i="17"/>
  <c r="D362" i="17"/>
  <c r="C362" i="17"/>
  <c r="B362" i="17"/>
  <c r="A362" i="17"/>
  <c r="W361" i="17"/>
  <c r="F361" i="17"/>
  <c r="A361" i="17"/>
  <c r="D361" i="17" s="1"/>
  <c r="W360" i="17"/>
  <c r="F360" i="17"/>
  <c r="D360" i="17"/>
  <c r="C360" i="17"/>
  <c r="B360" i="17"/>
  <c r="A360" i="17"/>
  <c r="W359" i="17"/>
  <c r="F359" i="17"/>
  <c r="D359" i="17"/>
  <c r="B359" i="17"/>
  <c r="A359" i="17"/>
  <c r="C359" i="17" s="1"/>
  <c r="W358" i="17"/>
  <c r="F358" i="17"/>
  <c r="D358" i="17"/>
  <c r="C358" i="17"/>
  <c r="B358" i="17"/>
  <c r="A358" i="17"/>
  <c r="W357" i="17"/>
  <c r="F357" i="17"/>
  <c r="A357" i="17"/>
  <c r="W356" i="17"/>
  <c r="F356" i="17"/>
  <c r="D356" i="17"/>
  <c r="C356" i="17"/>
  <c r="B356" i="17"/>
  <c r="A356" i="17"/>
  <c r="W355" i="17"/>
  <c r="F355" i="17"/>
  <c r="B355" i="17"/>
  <c r="A355" i="17"/>
  <c r="C355" i="17" s="1"/>
  <c r="W354" i="17"/>
  <c r="F354" i="17"/>
  <c r="D354" i="17"/>
  <c r="C354" i="17"/>
  <c r="B354" i="17"/>
  <c r="A354" i="17"/>
  <c r="W353" i="17"/>
  <c r="F353" i="17"/>
  <c r="A353" i="17"/>
  <c r="W352" i="17"/>
  <c r="F352" i="17"/>
  <c r="D352" i="17"/>
  <c r="C352" i="17"/>
  <c r="B352" i="17"/>
  <c r="A352" i="17"/>
  <c r="W351" i="17"/>
  <c r="F351" i="17"/>
  <c r="D351" i="17"/>
  <c r="B351" i="17"/>
  <c r="A351" i="17"/>
  <c r="C351" i="17" s="1"/>
  <c r="W350" i="17"/>
  <c r="F350" i="17"/>
  <c r="D350" i="17"/>
  <c r="C350" i="17"/>
  <c r="B350" i="17"/>
  <c r="A350" i="17"/>
  <c r="W349" i="17"/>
  <c r="F349" i="17"/>
  <c r="D349" i="17"/>
  <c r="A349" i="17"/>
  <c r="W348" i="17"/>
  <c r="F348" i="17"/>
  <c r="D348" i="17"/>
  <c r="C348" i="17"/>
  <c r="B348" i="17"/>
  <c r="A348" i="17"/>
  <c r="W347" i="17"/>
  <c r="F347" i="17"/>
  <c r="B347" i="17"/>
  <c r="A347" i="17"/>
  <c r="C347" i="17" s="1"/>
  <c r="W346" i="17"/>
  <c r="F346" i="17"/>
  <c r="D346" i="17"/>
  <c r="C346" i="17"/>
  <c r="B346" i="17"/>
  <c r="A346" i="17"/>
  <c r="W345" i="17"/>
  <c r="F345" i="17"/>
  <c r="D345" i="17"/>
  <c r="A345" i="17"/>
  <c r="W344" i="17"/>
  <c r="F344" i="17"/>
  <c r="D344" i="17"/>
  <c r="C344" i="17"/>
  <c r="B344" i="17"/>
  <c r="A344" i="17"/>
  <c r="W343" i="17"/>
  <c r="F343" i="17"/>
  <c r="D343" i="17"/>
  <c r="B343" i="17"/>
  <c r="A343" i="17"/>
  <c r="C343" i="17" s="1"/>
  <c r="W342" i="17"/>
  <c r="F342" i="17"/>
  <c r="D342" i="17"/>
  <c r="C342" i="17"/>
  <c r="B342" i="17"/>
  <c r="A342" i="17"/>
  <c r="W341" i="17"/>
  <c r="F341" i="17"/>
  <c r="D341" i="17"/>
  <c r="A341" i="17"/>
  <c r="W340" i="17"/>
  <c r="F340" i="17"/>
  <c r="D340" i="17"/>
  <c r="C340" i="17"/>
  <c r="B340" i="17"/>
  <c r="A340" i="17"/>
  <c r="W339" i="17"/>
  <c r="F339" i="17"/>
  <c r="B339" i="17"/>
  <c r="A339" i="17"/>
  <c r="C339" i="17" s="1"/>
  <c r="W338" i="17"/>
  <c r="F338" i="17"/>
  <c r="D338" i="17"/>
  <c r="C338" i="17"/>
  <c r="B338" i="17"/>
  <c r="A338" i="17"/>
  <c r="W337" i="17"/>
  <c r="F337" i="17"/>
  <c r="D337" i="17"/>
  <c r="A337" i="17"/>
  <c r="W336" i="17"/>
  <c r="F336" i="17"/>
  <c r="D336" i="17"/>
  <c r="C336" i="17"/>
  <c r="B336" i="17"/>
  <c r="A336" i="17"/>
  <c r="W335" i="17"/>
  <c r="F335" i="17"/>
  <c r="D335" i="17"/>
  <c r="B335" i="17"/>
  <c r="A335" i="17"/>
  <c r="C335" i="17" s="1"/>
  <c r="W334" i="17"/>
  <c r="F334" i="17"/>
  <c r="D334" i="17"/>
  <c r="C334" i="17"/>
  <c r="B334" i="17"/>
  <c r="A334" i="17"/>
  <c r="W333" i="17"/>
  <c r="F333" i="17"/>
  <c r="A333" i="17"/>
  <c r="D333" i="17" s="1"/>
  <c r="W332" i="17"/>
  <c r="F332" i="17"/>
  <c r="D332" i="17"/>
  <c r="C332" i="17"/>
  <c r="B332" i="17"/>
  <c r="A332" i="17"/>
  <c r="W331" i="17"/>
  <c r="F331" i="17"/>
  <c r="B331" i="17"/>
  <c r="A331" i="17"/>
  <c r="C331" i="17" s="1"/>
  <c r="W330" i="17"/>
  <c r="F330" i="17"/>
  <c r="D330" i="17"/>
  <c r="C330" i="17"/>
  <c r="B330" i="17"/>
  <c r="A330" i="17"/>
  <c r="W329" i="17"/>
  <c r="F329" i="17"/>
  <c r="D329" i="17"/>
  <c r="B329" i="17"/>
  <c r="A329" i="17"/>
  <c r="C329" i="17" s="1"/>
  <c r="W328" i="17"/>
  <c r="F328" i="17"/>
  <c r="D328" i="17"/>
  <c r="C328" i="17"/>
  <c r="B328" i="17"/>
  <c r="A328" i="17"/>
  <c r="W327" i="17"/>
  <c r="F327" i="17"/>
  <c r="D327" i="17"/>
  <c r="B327" i="17"/>
  <c r="A327" i="17"/>
  <c r="C327" i="17" s="1"/>
  <c r="W326" i="17"/>
  <c r="F326" i="17"/>
  <c r="D326" i="17"/>
  <c r="C326" i="17"/>
  <c r="B326" i="17"/>
  <c r="A326" i="17"/>
  <c r="W325" i="17"/>
  <c r="F325" i="17"/>
  <c r="D325" i="17"/>
  <c r="B325" i="17"/>
  <c r="A325" i="17"/>
  <c r="C325" i="17" s="1"/>
  <c r="W324" i="17"/>
  <c r="F324" i="17"/>
  <c r="D324" i="17"/>
  <c r="C324" i="17"/>
  <c r="B324" i="17"/>
  <c r="A324" i="17"/>
  <c r="W323" i="17"/>
  <c r="F323" i="17"/>
  <c r="D323" i="17"/>
  <c r="B323" i="17"/>
  <c r="A323" i="17"/>
  <c r="C323" i="17" s="1"/>
  <c r="W322" i="17"/>
  <c r="F322" i="17"/>
  <c r="D322" i="17"/>
  <c r="C322" i="17"/>
  <c r="B322" i="17"/>
  <c r="A322" i="17"/>
  <c r="W321" i="17"/>
  <c r="F321" i="17"/>
  <c r="D321" i="17"/>
  <c r="B321" i="17"/>
  <c r="A321" i="17"/>
  <c r="C321" i="17" s="1"/>
  <c r="W320" i="17"/>
  <c r="F320" i="17"/>
  <c r="D320" i="17"/>
  <c r="C320" i="17"/>
  <c r="B320" i="17"/>
  <c r="A320" i="17"/>
  <c r="W319" i="17"/>
  <c r="F319" i="17"/>
  <c r="D319" i="17"/>
  <c r="B319" i="17"/>
  <c r="A319" i="17"/>
  <c r="C319" i="17" s="1"/>
  <c r="W318" i="17"/>
  <c r="F318" i="17"/>
  <c r="D318" i="17"/>
  <c r="C318" i="17"/>
  <c r="B318" i="17"/>
  <c r="A318" i="17"/>
  <c r="W317" i="17"/>
  <c r="F317" i="17"/>
  <c r="D317" i="17"/>
  <c r="B317" i="17"/>
  <c r="A317" i="17"/>
  <c r="C317" i="17" s="1"/>
  <c r="W316" i="17"/>
  <c r="F316" i="17"/>
  <c r="D316" i="17"/>
  <c r="C316" i="17"/>
  <c r="B316" i="17"/>
  <c r="A316" i="17"/>
  <c r="W315" i="17"/>
  <c r="F315" i="17"/>
  <c r="D315" i="17"/>
  <c r="B315" i="17"/>
  <c r="A315" i="17"/>
  <c r="C315" i="17" s="1"/>
  <c r="W314" i="17"/>
  <c r="F314" i="17"/>
  <c r="D314" i="17"/>
  <c r="C314" i="17"/>
  <c r="B314" i="17"/>
  <c r="A314" i="17"/>
  <c r="W313" i="17"/>
  <c r="F313" i="17"/>
  <c r="D313" i="17"/>
  <c r="B313" i="17"/>
  <c r="A313" i="17"/>
  <c r="C313" i="17" s="1"/>
  <c r="W312" i="17"/>
  <c r="F312" i="17"/>
  <c r="D312" i="17"/>
  <c r="C312" i="17"/>
  <c r="B312" i="17"/>
  <c r="A312" i="17"/>
  <c r="W311" i="17"/>
  <c r="F311" i="17"/>
  <c r="D311" i="17"/>
  <c r="B311" i="17"/>
  <c r="A311" i="17"/>
  <c r="C311" i="17" s="1"/>
  <c r="W310" i="17"/>
  <c r="F310" i="17"/>
  <c r="D310" i="17"/>
  <c r="C310" i="17"/>
  <c r="B310" i="17"/>
  <c r="A310" i="17"/>
  <c r="W309" i="17"/>
  <c r="F309" i="17"/>
  <c r="D309" i="17"/>
  <c r="B309" i="17"/>
  <c r="A309" i="17"/>
  <c r="C309" i="17" s="1"/>
  <c r="W308" i="17"/>
  <c r="F308" i="17"/>
  <c r="D308" i="17"/>
  <c r="C308" i="17"/>
  <c r="B308" i="17"/>
  <c r="A308" i="17"/>
  <c r="W307" i="17"/>
  <c r="F307" i="17"/>
  <c r="D307" i="17"/>
  <c r="B307" i="17"/>
  <c r="A307" i="17"/>
  <c r="C307" i="17" s="1"/>
  <c r="W306" i="17"/>
  <c r="F306" i="17"/>
  <c r="D306" i="17"/>
  <c r="C306" i="17"/>
  <c r="B306" i="17"/>
  <c r="A306" i="17"/>
  <c r="W305" i="17"/>
  <c r="F305" i="17"/>
  <c r="D305" i="17"/>
  <c r="B305" i="17"/>
  <c r="A305" i="17"/>
  <c r="C305" i="17" s="1"/>
  <c r="W304" i="17"/>
  <c r="F304" i="17"/>
  <c r="D304" i="17"/>
  <c r="C304" i="17"/>
  <c r="B304" i="17"/>
  <c r="A304" i="17"/>
  <c r="W303" i="17"/>
  <c r="F303" i="17"/>
  <c r="D303" i="17"/>
  <c r="B303" i="17"/>
  <c r="A303" i="17"/>
  <c r="C303" i="17" s="1"/>
  <c r="W302" i="17"/>
  <c r="F302" i="17"/>
  <c r="D302" i="17"/>
  <c r="C302" i="17"/>
  <c r="B302" i="17"/>
  <c r="A302" i="17"/>
  <c r="W301" i="17"/>
  <c r="F301" i="17"/>
  <c r="D301" i="17"/>
  <c r="B301" i="17"/>
  <c r="A301" i="17"/>
  <c r="C301" i="17" s="1"/>
  <c r="W300" i="17"/>
  <c r="F300" i="17"/>
  <c r="D300" i="17"/>
  <c r="C300" i="17"/>
  <c r="B300" i="17"/>
  <c r="A300" i="17"/>
  <c r="W299" i="17"/>
  <c r="F299" i="17"/>
  <c r="D299" i="17"/>
  <c r="B299" i="17"/>
  <c r="A299" i="17"/>
  <c r="C299" i="17" s="1"/>
  <c r="W298" i="17"/>
  <c r="F298" i="17"/>
  <c r="D298" i="17"/>
  <c r="C298" i="17"/>
  <c r="B298" i="17"/>
  <c r="A298" i="17"/>
  <c r="W297" i="17"/>
  <c r="F297" i="17"/>
  <c r="D297" i="17"/>
  <c r="B297" i="17"/>
  <c r="A297" i="17"/>
  <c r="C297" i="17" s="1"/>
  <c r="W296" i="17"/>
  <c r="F296" i="17"/>
  <c r="D296" i="17"/>
  <c r="C296" i="17"/>
  <c r="B296" i="17"/>
  <c r="A296" i="17"/>
  <c r="W295" i="17"/>
  <c r="F295" i="17"/>
  <c r="D295" i="17"/>
  <c r="B295" i="17"/>
  <c r="A295" i="17"/>
  <c r="C295" i="17" s="1"/>
  <c r="W294" i="17"/>
  <c r="F294" i="17"/>
  <c r="D294" i="17"/>
  <c r="C294" i="17"/>
  <c r="B294" i="17"/>
  <c r="A294" i="17"/>
  <c r="W293" i="17"/>
  <c r="F293" i="17"/>
  <c r="D293" i="17"/>
  <c r="B293" i="17"/>
  <c r="A293" i="17"/>
  <c r="C293" i="17" s="1"/>
  <c r="W292" i="17"/>
  <c r="F292" i="17"/>
  <c r="D292" i="17"/>
  <c r="C292" i="17"/>
  <c r="B292" i="17"/>
  <c r="A292" i="17"/>
  <c r="W291" i="17"/>
  <c r="F291" i="17"/>
  <c r="D291" i="17"/>
  <c r="B291" i="17"/>
  <c r="A291" i="17"/>
  <c r="C291" i="17" s="1"/>
  <c r="W290" i="17"/>
  <c r="F290" i="17"/>
  <c r="D290" i="17"/>
  <c r="C290" i="17"/>
  <c r="B290" i="17"/>
  <c r="A290" i="17"/>
  <c r="W289" i="17"/>
  <c r="F289" i="17"/>
  <c r="D289" i="17"/>
  <c r="B289" i="17"/>
  <c r="A289" i="17"/>
  <c r="C289" i="17" s="1"/>
  <c r="W288" i="17"/>
  <c r="F288" i="17"/>
  <c r="D288" i="17"/>
  <c r="C288" i="17"/>
  <c r="B288" i="17"/>
  <c r="A288" i="17"/>
  <c r="W287" i="17"/>
  <c r="F287" i="17"/>
  <c r="D287" i="17"/>
  <c r="B287" i="17"/>
  <c r="A287" i="17"/>
  <c r="C287" i="17" s="1"/>
  <c r="W286" i="17"/>
  <c r="F286" i="17"/>
  <c r="D286" i="17"/>
  <c r="C286" i="17"/>
  <c r="B286" i="17"/>
  <c r="A286" i="17"/>
  <c r="W285" i="17"/>
  <c r="F285" i="17"/>
  <c r="D285" i="17"/>
  <c r="B285" i="17"/>
  <c r="A285" i="17"/>
  <c r="C285" i="17" s="1"/>
  <c r="W284" i="17"/>
  <c r="F284" i="17"/>
  <c r="D284" i="17"/>
  <c r="C284" i="17"/>
  <c r="B284" i="17"/>
  <c r="A284" i="17"/>
  <c r="W283" i="17"/>
  <c r="F283" i="17"/>
  <c r="D283" i="17"/>
  <c r="B283" i="17"/>
  <c r="A283" i="17"/>
  <c r="C283" i="17" s="1"/>
  <c r="W282" i="17"/>
  <c r="F282" i="17"/>
  <c r="D282" i="17"/>
  <c r="C282" i="17"/>
  <c r="B282" i="17"/>
  <c r="A282" i="17"/>
  <c r="W281" i="17"/>
  <c r="F281" i="17"/>
  <c r="D281" i="17"/>
  <c r="B281" i="17"/>
  <c r="A281" i="17"/>
  <c r="C281" i="17" s="1"/>
  <c r="W280" i="17"/>
  <c r="F280" i="17"/>
  <c r="D280" i="17"/>
  <c r="C280" i="17"/>
  <c r="B280" i="17"/>
  <c r="A280" i="17"/>
  <c r="W279" i="17"/>
  <c r="F279" i="17"/>
  <c r="D279" i="17"/>
  <c r="B279" i="17"/>
  <c r="A279" i="17"/>
  <c r="C279" i="17" s="1"/>
  <c r="W278" i="17"/>
  <c r="F278" i="17"/>
  <c r="D278" i="17"/>
  <c r="C278" i="17"/>
  <c r="B278" i="17"/>
  <c r="A278" i="17"/>
  <c r="W277" i="17"/>
  <c r="F277" i="17"/>
  <c r="D277" i="17"/>
  <c r="B277" i="17"/>
  <c r="A277" i="17"/>
  <c r="C277" i="17" s="1"/>
  <c r="W276" i="17"/>
  <c r="F276" i="17"/>
  <c r="D276" i="17"/>
  <c r="C276" i="17"/>
  <c r="B276" i="17"/>
  <c r="A276" i="17"/>
  <c r="W275" i="17"/>
  <c r="F275" i="17"/>
  <c r="D275" i="17"/>
  <c r="B275" i="17"/>
  <c r="A275" i="17"/>
  <c r="C275" i="17" s="1"/>
  <c r="W274" i="17"/>
  <c r="F274" i="17"/>
  <c r="D274" i="17"/>
  <c r="C274" i="17"/>
  <c r="B274" i="17"/>
  <c r="A274" i="17"/>
  <c r="W273" i="17"/>
  <c r="F273" i="17"/>
  <c r="D273" i="17"/>
  <c r="B273" i="17"/>
  <c r="A273" i="17"/>
  <c r="C273" i="17" s="1"/>
  <c r="W272" i="17"/>
  <c r="F272" i="17"/>
  <c r="D272" i="17"/>
  <c r="C272" i="17"/>
  <c r="B272" i="17"/>
  <c r="A272" i="17"/>
  <c r="W271" i="17"/>
  <c r="F271" i="17"/>
  <c r="D271" i="17"/>
  <c r="B271" i="17"/>
  <c r="A271" i="17"/>
  <c r="C271" i="17" s="1"/>
  <c r="W270" i="17"/>
  <c r="F270" i="17"/>
  <c r="D270" i="17"/>
  <c r="C270" i="17"/>
  <c r="B270" i="17"/>
  <c r="A270" i="17"/>
  <c r="W269" i="17"/>
  <c r="F269" i="17"/>
  <c r="D269" i="17"/>
  <c r="B269" i="17"/>
  <c r="A269" i="17"/>
  <c r="C269" i="17" s="1"/>
  <c r="W268" i="17"/>
  <c r="F268" i="17"/>
  <c r="D268" i="17"/>
  <c r="C268" i="17"/>
  <c r="B268" i="17"/>
  <c r="A268" i="17"/>
  <c r="W267" i="17"/>
  <c r="F267" i="17"/>
  <c r="D267" i="17"/>
  <c r="B267" i="17"/>
  <c r="A267" i="17"/>
  <c r="C267" i="17" s="1"/>
  <c r="W266" i="17"/>
  <c r="F266" i="17"/>
  <c r="D266" i="17"/>
  <c r="C266" i="17"/>
  <c r="B266" i="17"/>
  <c r="A266" i="17"/>
  <c r="W265" i="17"/>
  <c r="F265" i="17"/>
  <c r="D265" i="17"/>
  <c r="B265" i="17"/>
  <c r="A265" i="17"/>
  <c r="C265" i="17" s="1"/>
  <c r="W264" i="17"/>
  <c r="F264" i="17"/>
  <c r="D264" i="17"/>
  <c r="C264" i="17"/>
  <c r="B264" i="17"/>
  <c r="A264" i="17"/>
  <c r="W263" i="17"/>
  <c r="F263" i="17"/>
  <c r="D263" i="17"/>
  <c r="B263" i="17"/>
  <c r="A263" i="17"/>
  <c r="C263" i="17" s="1"/>
  <c r="W262" i="17"/>
  <c r="F262" i="17"/>
  <c r="D262" i="17"/>
  <c r="C262" i="17"/>
  <c r="B262" i="17"/>
  <c r="A262" i="17"/>
  <c r="W261" i="17"/>
  <c r="F261" i="17"/>
  <c r="D261" i="17"/>
  <c r="B261" i="17"/>
  <c r="A261" i="17"/>
  <c r="C261" i="17" s="1"/>
  <c r="W260" i="17"/>
  <c r="F260" i="17"/>
  <c r="D260" i="17"/>
  <c r="C260" i="17"/>
  <c r="B260" i="17"/>
  <c r="A260" i="17"/>
  <c r="W259" i="17"/>
  <c r="F259" i="17"/>
  <c r="D259" i="17"/>
  <c r="B259" i="17"/>
  <c r="A259" i="17"/>
  <c r="C259" i="17" s="1"/>
  <c r="W258" i="17"/>
  <c r="F258" i="17"/>
  <c r="D258" i="17"/>
  <c r="C258" i="17"/>
  <c r="B258" i="17"/>
  <c r="A258" i="17"/>
  <c r="W257" i="17"/>
  <c r="F257" i="17"/>
  <c r="D257" i="17"/>
  <c r="B257" i="17"/>
  <c r="A257" i="17"/>
  <c r="C257" i="17" s="1"/>
  <c r="W256" i="17"/>
  <c r="F256" i="17"/>
  <c r="D256" i="17"/>
  <c r="C256" i="17"/>
  <c r="B256" i="17"/>
  <c r="A256" i="17"/>
  <c r="W255" i="17"/>
  <c r="F255" i="17"/>
  <c r="A255" i="17"/>
  <c r="C255" i="17" s="1"/>
  <c r="W254" i="17"/>
  <c r="F254" i="17"/>
  <c r="D254" i="17"/>
  <c r="C254" i="17"/>
  <c r="B254" i="17"/>
  <c r="A254" i="17"/>
  <c r="W253" i="17"/>
  <c r="F253" i="17"/>
  <c r="D253" i="17"/>
  <c r="B253" i="17"/>
  <c r="A253" i="17"/>
  <c r="C253" i="17" s="1"/>
  <c r="W252" i="17"/>
  <c r="F252" i="17"/>
  <c r="D252" i="17"/>
  <c r="C252" i="17"/>
  <c r="B252" i="17"/>
  <c r="A252" i="17"/>
  <c r="W251" i="17"/>
  <c r="F251" i="17"/>
  <c r="D251" i="17"/>
  <c r="B251" i="17"/>
  <c r="A251" i="17"/>
  <c r="C251" i="17" s="1"/>
  <c r="W250" i="17"/>
  <c r="F250" i="17"/>
  <c r="D250" i="17"/>
  <c r="C250" i="17"/>
  <c r="B250" i="17"/>
  <c r="A250" i="17"/>
  <c r="W249" i="17"/>
  <c r="F249" i="17"/>
  <c r="B249" i="17"/>
  <c r="A249" i="17"/>
  <c r="C249" i="17" s="1"/>
  <c r="W248" i="17"/>
  <c r="F248" i="17"/>
  <c r="D248" i="17"/>
  <c r="C248" i="17"/>
  <c r="B248" i="17"/>
  <c r="A248" i="17"/>
  <c r="W247" i="17"/>
  <c r="F247" i="17"/>
  <c r="A247" i="17"/>
  <c r="C247" i="17" s="1"/>
  <c r="W246" i="17"/>
  <c r="F246" i="17"/>
  <c r="D246" i="17"/>
  <c r="C246" i="17"/>
  <c r="B246" i="17"/>
  <c r="A246" i="17"/>
  <c r="W245" i="17"/>
  <c r="F245" i="17"/>
  <c r="D245" i="17"/>
  <c r="B245" i="17"/>
  <c r="A245" i="17"/>
  <c r="C245" i="17" s="1"/>
  <c r="W244" i="17"/>
  <c r="F244" i="17"/>
  <c r="D244" i="17"/>
  <c r="C244" i="17"/>
  <c r="B244" i="17"/>
  <c r="A244" i="17"/>
  <c r="W243" i="17"/>
  <c r="F243" i="17"/>
  <c r="D243" i="17"/>
  <c r="B243" i="17"/>
  <c r="A243" i="17"/>
  <c r="C243" i="17" s="1"/>
  <c r="W242" i="17"/>
  <c r="F242" i="17"/>
  <c r="D242" i="17"/>
  <c r="C242" i="17"/>
  <c r="B242" i="17"/>
  <c r="A242" i="17"/>
  <c r="W241" i="17"/>
  <c r="F241" i="17"/>
  <c r="B241" i="17"/>
  <c r="A241" i="17"/>
  <c r="C241" i="17" s="1"/>
  <c r="W240" i="17"/>
  <c r="F240" i="17"/>
  <c r="D240" i="17"/>
  <c r="C240" i="17"/>
  <c r="B240" i="17"/>
  <c r="A240" i="17"/>
  <c r="W239" i="17"/>
  <c r="F239" i="17"/>
  <c r="A239" i="17"/>
  <c r="C239" i="17" s="1"/>
  <c r="W238" i="17"/>
  <c r="F238" i="17"/>
  <c r="D238" i="17"/>
  <c r="C238" i="17"/>
  <c r="B238" i="17"/>
  <c r="A238" i="17"/>
  <c r="W237" i="17"/>
  <c r="F237" i="17"/>
  <c r="D237" i="17"/>
  <c r="B237" i="17"/>
  <c r="A237" i="17"/>
  <c r="C237" i="17" s="1"/>
  <c r="W236" i="17"/>
  <c r="F236" i="17"/>
  <c r="D236" i="17"/>
  <c r="C236" i="17"/>
  <c r="B236" i="17"/>
  <c r="A236" i="17"/>
  <c r="W235" i="17"/>
  <c r="F235" i="17"/>
  <c r="D235" i="17"/>
  <c r="B235" i="17"/>
  <c r="A235" i="17"/>
  <c r="C235" i="17" s="1"/>
  <c r="W234" i="17"/>
  <c r="F234" i="17"/>
  <c r="D234" i="17"/>
  <c r="C234" i="17"/>
  <c r="B234" i="17"/>
  <c r="A234" i="17"/>
  <c r="W233" i="17"/>
  <c r="F233" i="17"/>
  <c r="B233" i="17"/>
  <c r="A233" i="17"/>
  <c r="C233" i="17" s="1"/>
  <c r="W232" i="17"/>
  <c r="F232" i="17"/>
  <c r="D232" i="17"/>
  <c r="C232" i="17"/>
  <c r="B232" i="17"/>
  <c r="A232" i="17"/>
  <c r="W231" i="17"/>
  <c r="F231" i="17"/>
  <c r="B231" i="17"/>
  <c r="A231" i="17"/>
  <c r="D231" i="17" s="1"/>
  <c r="W230" i="17"/>
  <c r="F230" i="17"/>
  <c r="D230" i="17"/>
  <c r="C230" i="17"/>
  <c r="B230" i="17"/>
  <c r="A230" i="17"/>
  <c r="W229" i="17"/>
  <c r="F229" i="17"/>
  <c r="B229" i="17"/>
  <c r="A229" i="17"/>
  <c r="D229" i="17" s="1"/>
  <c r="W228" i="17"/>
  <c r="F228" i="17"/>
  <c r="D228" i="17"/>
  <c r="C228" i="17"/>
  <c r="B228" i="17"/>
  <c r="A228" i="17"/>
  <c r="W227" i="17"/>
  <c r="F227" i="17"/>
  <c r="B227" i="17"/>
  <c r="A227" i="17"/>
  <c r="D227" i="17" s="1"/>
  <c r="W226" i="17"/>
  <c r="F226" i="17"/>
  <c r="D226" i="17"/>
  <c r="C226" i="17"/>
  <c r="B226" i="17"/>
  <c r="A226" i="17"/>
  <c r="W225" i="17"/>
  <c r="F225" i="17"/>
  <c r="B225" i="17"/>
  <c r="A225" i="17"/>
  <c r="D225" i="17" s="1"/>
  <c r="W224" i="17"/>
  <c r="F224" i="17"/>
  <c r="D224" i="17"/>
  <c r="C224" i="17"/>
  <c r="B224" i="17"/>
  <c r="A224" i="17"/>
  <c r="W223" i="17"/>
  <c r="F223" i="17"/>
  <c r="B223" i="17"/>
  <c r="A223" i="17"/>
  <c r="D223" i="17" s="1"/>
  <c r="W222" i="17"/>
  <c r="F222" i="17"/>
  <c r="D222" i="17"/>
  <c r="C222" i="17"/>
  <c r="B222" i="17"/>
  <c r="A222" i="17"/>
  <c r="W221" i="17"/>
  <c r="F221" i="17"/>
  <c r="B221" i="17"/>
  <c r="A221" i="17"/>
  <c r="D221" i="17" s="1"/>
  <c r="W220" i="17"/>
  <c r="F220" i="17"/>
  <c r="D220" i="17"/>
  <c r="C220" i="17"/>
  <c r="B220" i="17"/>
  <c r="A220" i="17"/>
  <c r="W219" i="17"/>
  <c r="F219" i="17"/>
  <c r="B219" i="17"/>
  <c r="A219" i="17"/>
  <c r="D219" i="17" s="1"/>
  <c r="W218" i="17"/>
  <c r="F218" i="17"/>
  <c r="D218" i="17"/>
  <c r="C218" i="17"/>
  <c r="B218" i="17"/>
  <c r="A218" i="17"/>
  <c r="W217" i="17"/>
  <c r="F217" i="17"/>
  <c r="B217" i="17"/>
  <c r="A217" i="17"/>
  <c r="D217" i="17" s="1"/>
  <c r="W216" i="17"/>
  <c r="F216" i="17"/>
  <c r="D216" i="17"/>
  <c r="C216" i="17"/>
  <c r="B216" i="17"/>
  <c r="A216" i="17"/>
  <c r="W215" i="17"/>
  <c r="F215" i="17"/>
  <c r="B215" i="17"/>
  <c r="A215" i="17"/>
  <c r="D215" i="17" s="1"/>
  <c r="W214" i="17"/>
  <c r="F214" i="17"/>
  <c r="D214" i="17"/>
  <c r="C214" i="17"/>
  <c r="B214" i="17"/>
  <c r="A214" i="17"/>
  <c r="W213" i="17"/>
  <c r="F213" i="17"/>
  <c r="B213" i="17"/>
  <c r="A213" i="17"/>
  <c r="D213" i="17" s="1"/>
  <c r="W212" i="17"/>
  <c r="F212" i="17"/>
  <c r="D212" i="17"/>
  <c r="C212" i="17"/>
  <c r="B212" i="17"/>
  <c r="A212" i="17"/>
  <c r="W211" i="17"/>
  <c r="F211" i="17"/>
  <c r="B211" i="17"/>
  <c r="A211" i="17"/>
  <c r="D211" i="17" s="1"/>
  <c r="W210" i="17"/>
  <c r="F210" i="17"/>
  <c r="D210" i="17"/>
  <c r="C210" i="17"/>
  <c r="B210" i="17"/>
  <c r="A210" i="17"/>
  <c r="W209" i="17"/>
  <c r="F209" i="17"/>
  <c r="B209" i="17"/>
  <c r="A209" i="17"/>
  <c r="D209" i="17" s="1"/>
  <c r="W208" i="17"/>
  <c r="F208" i="17"/>
  <c r="D208" i="17"/>
  <c r="C208" i="17"/>
  <c r="B208" i="17"/>
  <c r="A208" i="17"/>
  <c r="W207" i="17"/>
  <c r="F207" i="17"/>
  <c r="B207" i="17"/>
  <c r="A207" i="17"/>
  <c r="D207" i="17" s="1"/>
  <c r="W206" i="17"/>
  <c r="F206" i="17"/>
  <c r="D206" i="17"/>
  <c r="C206" i="17"/>
  <c r="B206" i="17"/>
  <c r="A206" i="17"/>
  <c r="W205" i="17"/>
  <c r="F205" i="17"/>
  <c r="B205" i="17"/>
  <c r="A205" i="17"/>
  <c r="D205" i="17" s="1"/>
  <c r="W204" i="17"/>
  <c r="F204" i="17"/>
  <c r="D204" i="17"/>
  <c r="C204" i="17"/>
  <c r="B204" i="17"/>
  <c r="A204" i="17"/>
  <c r="W203" i="17"/>
  <c r="F203" i="17"/>
  <c r="B203" i="17"/>
  <c r="A203" i="17"/>
  <c r="D203" i="17" s="1"/>
  <c r="W202" i="17"/>
  <c r="F202" i="17"/>
  <c r="D202" i="17"/>
  <c r="C202" i="17"/>
  <c r="B202" i="17"/>
  <c r="A202" i="17"/>
  <c r="W201" i="17"/>
  <c r="F201" i="17"/>
  <c r="B201" i="17"/>
  <c r="A201" i="17"/>
  <c r="D201" i="17" s="1"/>
  <c r="W200" i="17"/>
  <c r="F200" i="17"/>
  <c r="D200" i="17"/>
  <c r="C200" i="17"/>
  <c r="B200" i="17"/>
  <c r="A200" i="17"/>
  <c r="W199" i="17"/>
  <c r="F199" i="17"/>
  <c r="B199" i="17"/>
  <c r="A199" i="17"/>
  <c r="D199" i="17" s="1"/>
  <c r="W198" i="17"/>
  <c r="F198" i="17"/>
  <c r="D198" i="17"/>
  <c r="C198" i="17"/>
  <c r="B198" i="17"/>
  <c r="A198" i="17"/>
  <c r="W197" i="17"/>
  <c r="F197" i="17"/>
  <c r="B197" i="17"/>
  <c r="A197" i="17"/>
  <c r="D197" i="17" s="1"/>
  <c r="W196" i="17"/>
  <c r="F196" i="17"/>
  <c r="D196" i="17"/>
  <c r="C196" i="17"/>
  <c r="B196" i="17"/>
  <c r="A196" i="17"/>
  <c r="W195" i="17"/>
  <c r="F195" i="17"/>
  <c r="B195" i="17"/>
  <c r="A195" i="17"/>
  <c r="D195" i="17" s="1"/>
  <c r="W194" i="17"/>
  <c r="F194" i="17"/>
  <c r="D194" i="17"/>
  <c r="C194" i="17"/>
  <c r="B194" i="17"/>
  <c r="A194" i="17"/>
  <c r="W193" i="17"/>
  <c r="F193" i="17"/>
  <c r="B193" i="17"/>
  <c r="A193" i="17"/>
  <c r="D193" i="17" s="1"/>
  <c r="W192" i="17"/>
  <c r="F192" i="17"/>
  <c r="D192" i="17"/>
  <c r="C192" i="17"/>
  <c r="B192" i="17"/>
  <c r="A192" i="17"/>
  <c r="W191" i="17"/>
  <c r="F191" i="17"/>
  <c r="B191" i="17"/>
  <c r="A191" i="17"/>
  <c r="D191" i="17" s="1"/>
  <c r="W190" i="17"/>
  <c r="F190" i="17"/>
  <c r="D190" i="17"/>
  <c r="C190" i="17"/>
  <c r="B190" i="17"/>
  <c r="A190" i="17"/>
  <c r="W189" i="17"/>
  <c r="F189" i="17"/>
  <c r="B189" i="17"/>
  <c r="A189" i="17"/>
  <c r="D189" i="17" s="1"/>
  <c r="W188" i="17"/>
  <c r="F188" i="17"/>
  <c r="D188" i="17"/>
  <c r="C188" i="17"/>
  <c r="B188" i="17"/>
  <c r="A188" i="17"/>
  <c r="W187" i="17"/>
  <c r="F187" i="17"/>
  <c r="B187" i="17"/>
  <c r="A187" i="17"/>
  <c r="D187" i="17" s="1"/>
  <c r="W186" i="17"/>
  <c r="F186" i="17"/>
  <c r="D186" i="17"/>
  <c r="C186" i="17"/>
  <c r="B186" i="17"/>
  <c r="A186" i="17"/>
  <c r="W185" i="17"/>
  <c r="F185" i="17"/>
  <c r="B185" i="17"/>
  <c r="A185" i="17"/>
  <c r="D185" i="17" s="1"/>
  <c r="W184" i="17"/>
  <c r="F184" i="17"/>
  <c r="D184" i="17"/>
  <c r="C184" i="17"/>
  <c r="B184" i="17"/>
  <c r="A184" i="17"/>
  <c r="W183" i="17"/>
  <c r="F183" i="17"/>
  <c r="B183" i="17"/>
  <c r="A183" i="17"/>
  <c r="D183" i="17" s="1"/>
  <c r="W182" i="17"/>
  <c r="F182" i="17"/>
  <c r="D182" i="17"/>
  <c r="C182" i="17"/>
  <c r="B182" i="17"/>
  <c r="A182" i="17"/>
  <c r="W181" i="17"/>
  <c r="F181" i="17"/>
  <c r="B181" i="17"/>
  <c r="A181" i="17"/>
  <c r="D181" i="17" s="1"/>
  <c r="W180" i="17"/>
  <c r="F180" i="17"/>
  <c r="D180" i="17"/>
  <c r="C180" i="17"/>
  <c r="B180" i="17"/>
  <c r="A180" i="17"/>
  <c r="W179" i="17"/>
  <c r="F179" i="17"/>
  <c r="B179" i="17"/>
  <c r="A179" i="17"/>
  <c r="D179" i="17" s="1"/>
  <c r="W178" i="17"/>
  <c r="F178" i="17"/>
  <c r="D178" i="17"/>
  <c r="C178" i="17"/>
  <c r="B178" i="17"/>
  <c r="A178" i="17"/>
  <c r="W177" i="17"/>
  <c r="F177" i="17"/>
  <c r="B177" i="17"/>
  <c r="A177" i="17"/>
  <c r="D177" i="17" s="1"/>
  <c r="W176" i="17"/>
  <c r="F176" i="17"/>
  <c r="D176" i="17"/>
  <c r="C176" i="17"/>
  <c r="B176" i="17"/>
  <c r="A176" i="17"/>
  <c r="W175" i="17"/>
  <c r="F175" i="17"/>
  <c r="B175" i="17"/>
  <c r="A175" i="17"/>
  <c r="D175" i="17" s="1"/>
  <c r="W174" i="17"/>
  <c r="F174" i="17"/>
  <c r="D174" i="17"/>
  <c r="C174" i="17"/>
  <c r="B174" i="17"/>
  <c r="A174" i="17"/>
  <c r="W173" i="17"/>
  <c r="F173" i="17"/>
  <c r="B173" i="17"/>
  <c r="A173" i="17"/>
  <c r="D173" i="17" s="1"/>
  <c r="W172" i="17"/>
  <c r="F172" i="17"/>
  <c r="D172" i="17"/>
  <c r="C172" i="17"/>
  <c r="B172" i="17"/>
  <c r="A172" i="17"/>
  <c r="W171" i="17"/>
  <c r="F171" i="17"/>
  <c r="B171" i="17"/>
  <c r="A171" i="17"/>
  <c r="D171" i="17" s="1"/>
  <c r="W170" i="17"/>
  <c r="F170" i="17"/>
  <c r="D170" i="17"/>
  <c r="C170" i="17"/>
  <c r="B170" i="17"/>
  <c r="A170" i="17"/>
  <c r="W169" i="17"/>
  <c r="F169" i="17"/>
  <c r="B169" i="17"/>
  <c r="A169" i="17"/>
  <c r="D169" i="17" s="1"/>
  <c r="W168" i="17"/>
  <c r="F168" i="17"/>
  <c r="D168" i="17"/>
  <c r="C168" i="17"/>
  <c r="B168" i="17"/>
  <c r="A168" i="17"/>
  <c r="W167" i="17"/>
  <c r="F167" i="17"/>
  <c r="B167" i="17"/>
  <c r="A167" i="17"/>
  <c r="D167" i="17" s="1"/>
  <c r="W166" i="17"/>
  <c r="F166" i="17"/>
  <c r="D166" i="17"/>
  <c r="C166" i="17"/>
  <c r="B166" i="17"/>
  <c r="A166" i="17"/>
  <c r="W165" i="17"/>
  <c r="F165" i="17"/>
  <c r="B165" i="17"/>
  <c r="A165" i="17"/>
  <c r="D165" i="17" s="1"/>
  <c r="W164" i="17"/>
  <c r="F164" i="17"/>
  <c r="D164" i="17"/>
  <c r="C164" i="17"/>
  <c r="B164" i="17"/>
  <c r="A164" i="17"/>
  <c r="W163" i="17"/>
  <c r="F163" i="17"/>
  <c r="B163" i="17"/>
  <c r="A163" i="17"/>
  <c r="D163" i="17" s="1"/>
  <c r="W162" i="17"/>
  <c r="F162" i="17"/>
  <c r="D162" i="17"/>
  <c r="C162" i="17"/>
  <c r="B162" i="17"/>
  <c r="A162" i="17"/>
  <c r="W161" i="17"/>
  <c r="F161" i="17"/>
  <c r="B161" i="17"/>
  <c r="A161" i="17"/>
  <c r="D161" i="17" s="1"/>
  <c r="W160" i="17"/>
  <c r="F160" i="17"/>
  <c r="D160" i="17"/>
  <c r="C160" i="17"/>
  <c r="B160" i="17"/>
  <c r="A160" i="17"/>
  <c r="W159" i="17"/>
  <c r="F159" i="17"/>
  <c r="B159" i="17"/>
  <c r="A159" i="17"/>
  <c r="D159" i="17" s="1"/>
  <c r="W158" i="17"/>
  <c r="F158" i="17"/>
  <c r="D158" i="17"/>
  <c r="C158" i="17"/>
  <c r="B158" i="17"/>
  <c r="A158" i="17"/>
  <c r="W157" i="17"/>
  <c r="F157" i="17"/>
  <c r="B157" i="17"/>
  <c r="A157" i="17"/>
  <c r="W156" i="17"/>
  <c r="F156" i="17"/>
  <c r="D156" i="17"/>
  <c r="C156" i="17"/>
  <c r="B156" i="17"/>
  <c r="A156" i="17"/>
  <c r="W155" i="17"/>
  <c r="F155" i="17"/>
  <c r="B155" i="17"/>
  <c r="A155" i="17"/>
  <c r="W154" i="17"/>
  <c r="F154" i="17"/>
  <c r="D154" i="17"/>
  <c r="C154" i="17"/>
  <c r="B154" i="17"/>
  <c r="A154" i="17"/>
  <c r="W153" i="17"/>
  <c r="F153" i="17"/>
  <c r="D153" i="17"/>
  <c r="A153" i="17"/>
  <c r="C153" i="17" s="1"/>
  <c r="W152" i="17"/>
  <c r="F152" i="17"/>
  <c r="D152" i="17"/>
  <c r="C152" i="17"/>
  <c r="B152" i="17"/>
  <c r="A152" i="17"/>
  <c r="W151" i="17"/>
  <c r="F151" i="17"/>
  <c r="D151" i="17"/>
  <c r="B151" i="17"/>
  <c r="A151" i="17"/>
  <c r="C151" i="17" s="1"/>
  <c r="W150" i="17"/>
  <c r="F150" i="17"/>
  <c r="D150" i="17"/>
  <c r="C150" i="17"/>
  <c r="B150" i="17"/>
  <c r="A150" i="17"/>
  <c r="W149" i="17"/>
  <c r="F149" i="17"/>
  <c r="A149" i="17"/>
  <c r="C149" i="17" s="1"/>
  <c r="W148" i="17"/>
  <c r="F148" i="17"/>
  <c r="D148" i="17"/>
  <c r="C148" i="17"/>
  <c r="B148" i="17"/>
  <c r="A148" i="17"/>
  <c r="W147" i="17"/>
  <c r="F147" i="17"/>
  <c r="B147" i="17"/>
  <c r="A147" i="17"/>
  <c r="C147" i="17" s="1"/>
  <c r="W146" i="17"/>
  <c r="F146" i="17"/>
  <c r="D146" i="17"/>
  <c r="C146" i="17"/>
  <c r="B146" i="17"/>
  <c r="A146" i="17"/>
  <c r="W145" i="17"/>
  <c r="F145" i="17"/>
  <c r="D145" i="17"/>
  <c r="A145" i="17"/>
  <c r="C145" i="17" s="1"/>
  <c r="W144" i="17"/>
  <c r="F144" i="17"/>
  <c r="D144" i="17"/>
  <c r="C144" i="17"/>
  <c r="B144" i="17"/>
  <c r="A144" i="17"/>
  <c r="W143" i="17"/>
  <c r="F143" i="17"/>
  <c r="D143" i="17"/>
  <c r="B143" i="17"/>
  <c r="A143" i="17"/>
  <c r="C143" i="17" s="1"/>
  <c r="W142" i="17"/>
  <c r="F142" i="17"/>
  <c r="D142" i="17"/>
  <c r="C142" i="17"/>
  <c r="B142" i="17"/>
  <c r="A142" i="17"/>
  <c r="W141" i="17"/>
  <c r="F141" i="17"/>
  <c r="A141" i="17"/>
  <c r="C141" i="17" s="1"/>
  <c r="W140" i="17"/>
  <c r="F140" i="17"/>
  <c r="D140" i="17"/>
  <c r="C140" i="17"/>
  <c r="B140" i="17"/>
  <c r="A140" i="17"/>
  <c r="W139" i="17"/>
  <c r="F139" i="17"/>
  <c r="B139" i="17"/>
  <c r="A139" i="17"/>
  <c r="C139" i="17" s="1"/>
  <c r="W138" i="17"/>
  <c r="F138" i="17"/>
  <c r="D138" i="17"/>
  <c r="C138" i="17"/>
  <c r="B138" i="17"/>
  <c r="A138" i="17"/>
  <c r="W137" i="17"/>
  <c r="F137" i="17"/>
  <c r="D137" i="17"/>
  <c r="A137" i="17"/>
  <c r="C137" i="17" s="1"/>
  <c r="W136" i="17"/>
  <c r="F136" i="17"/>
  <c r="D136" i="17"/>
  <c r="C136" i="17"/>
  <c r="B136" i="17"/>
  <c r="A136" i="17"/>
  <c r="W135" i="17"/>
  <c r="F135" i="17"/>
  <c r="D135" i="17"/>
  <c r="B135" i="17"/>
  <c r="A135" i="17"/>
  <c r="C135" i="17" s="1"/>
  <c r="W134" i="17"/>
  <c r="F134" i="17"/>
  <c r="D134" i="17"/>
  <c r="C134" i="17"/>
  <c r="B134" i="17"/>
  <c r="A134" i="17"/>
  <c r="W133" i="17"/>
  <c r="F133" i="17"/>
  <c r="A133" i="17"/>
  <c r="C133" i="17" s="1"/>
  <c r="W132" i="17"/>
  <c r="F132" i="17"/>
  <c r="D132" i="17"/>
  <c r="C132" i="17"/>
  <c r="B132" i="17"/>
  <c r="A132" i="17"/>
  <c r="W131" i="17"/>
  <c r="F131" i="17"/>
  <c r="B131" i="17"/>
  <c r="A131" i="17"/>
  <c r="C131" i="17" s="1"/>
  <c r="W130" i="17"/>
  <c r="F130" i="17"/>
  <c r="D130" i="17"/>
  <c r="C130" i="17"/>
  <c r="B130" i="17"/>
  <c r="A130" i="17"/>
  <c r="W129" i="17"/>
  <c r="F129" i="17"/>
  <c r="D129" i="17"/>
  <c r="A129" i="17"/>
  <c r="C129" i="17" s="1"/>
  <c r="W128" i="17"/>
  <c r="F128" i="17"/>
  <c r="D128" i="17"/>
  <c r="C128" i="17"/>
  <c r="B128" i="17"/>
  <c r="A128" i="17"/>
  <c r="W127" i="17"/>
  <c r="F127" i="17"/>
  <c r="D127" i="17"/>
  <c r="B127" i="17"/>
  <c r="A127" i="17"/>
  <c r="C127" i="17" s="1"/>
  <c r="W126" i="17"/>
  <c r="F126" i="17"/>
  <c r="D126" i="17"/>
  <c r="C126" i="17"/>
  <c r="B126" i="17"/>
  <c r="A126" i="17"/>
  <c r="W125" i="17"/>
  <c r="F125" i="17"/>
  <c r="A125" i="17"/>
  <c r="W124" i="17"/>
  <c r="F124" i="17"/>
  <c r="A124" i="17"/>
  <c r="W123" i="17"/>
  <c r="F123" i="17"/>
  <c r="A123" i="17"/>
  <c r="W122" i="17"/>
  <c r="F122" i="17"/>
  <c r="A122" i="17"/>
  <c r="W121" i="17"/>
  <c r="F121" i="17"/>
  <c r="A121" i="17"/>
  <c r="B121" i="17" s="1"/>
  <c r="W120" i="17"/>
  <c r="F120" i="17"/>
  <c r="A120" i="17"/>
  <c r="W119" i="17"/>
  <c r="F119" i="17"/>
  <c r="A119" i="17"/>
  <c r="W118" i="17"/>
  <c r="F118" i="17"/>
  <c r="A118" i="17"/>
  <c r="W117" i="17"/>
  <c r="F117" i="17"/>
  <c r="A117" i="17"/>
  <c r="W116" i="17"/>
  <c r="F116" i="17"/>
  <c r="A116" i="17"/>
  <c r="W115" i="17"/>
  <c r="F115" i="17"/>
  <c r="A115" i="17"/>
  <c r="W114" i="17"/>
  <c r="F114" i="17"/>
  <c r="A114" i="17"/>
  <c r="W113" i="17"/>
  <c r="F113" i="17"/>
  <c r="A113" i="17"/>
  <c r="B113" i="17" s="1"/>
  <c r="W112" i="17"/>
  <c r="F112" i="17"/>
  <c r="A112" i="17"/>
  <c r="W111" i="17"/>
  <c r="F111" i="17"/>
  <c r="A111" i="17"/>
  <c r="W110" i="17"/>
  <c r="F110" i="17"/>
  <c r="A110" i="17"/>
  <c r="W109" i="17"/>
  <c r="F109" i="17"/>
  <c r="A109" i="17"/>
  <c r="W108" i="17"/>
  <c r="F108" i="17"/>
  <c r="A108" i="17"/>
  <c r="W107" i="17"/>
  <c r="F107" i="17"/>
  <c r="A107" i="17"/>
  <c r="W106" i="17"/>
  <c r="F106" i="17"/>
  <c r="A106" i="17"/>
  <c r="W105" i="17"/>
  <c r="F105" i="17"/>
  <c r="A105" i="17"/>
  <c r="B105" i="17" s="1"/>
  <c r="W104" i="17"/>
  <c r="F104" i="17"/>
  <c r="A104" i="17"/>
  <c r="W103" i="17"/>
  <c r="F103" i="17"/>
  <c r="A103" i="17"/>
  <c r="W102" i="17"/>
  <c r="F102" i="17"/>
  <c r="A102" i="17"/>
  <c r="W101" i="17"/>
  <c r="F101" i="17"/>
  <c r="A101" i="17"/>
  <c r="W100" i="17"/>
  <c r="F100" i="17"/>
  <c r="A100" i="17"/>
  <c r="W99" i="17"/>
  <c r="F99" i="17"/>
  <c r="A99" i="17"/>
  <c r="W98" i="17"/>
  <c r="F98" i="17"/>
  <c r="A98" i="17"/>
  <c r="W97" i="17"/>
  <c r="F97" i="17"/>
  <c r="A97" i="17"/>
  <c r="B97" i="17" s="1"/>
  <c r="W96" i="17"/>
  <c r="F96" i="17"/>
  <c r="A96" i="17"/>
  <c r="W95" i="17"/>
  <c r="F95" i="17"/>
  <c r="A95" i="17"/>
  <c r="W94" i="17"/>
  <c r="F94" i="17"/>
  <c r="A94" i="17"/>
  <c r="W93" i="17"/>
  <c r="F93" i="17"/>
  <c r="A93" i="17"/>
  <c r="W92" i="17"/>
  <c r="F92" i="17"/>
  <c r="A92" i="17"/>
  <c r="W91" i="17"/>
  <c r="F91" i="17"/>
  <c r="A91" i="17"/>
  <c r="W90" i="17"/>
  <c r="F90" i="17"/>
  <c r="A90" i="17"/>
  <c r="W89" i="17"/>
  <c r="F89" i="17"/>
  <c r="A89" i="17"/>
  <c r="B89" i="17" s="1"/>
  <c r="W88" i="17"/>
  <c r="F88" i="17"/>
  <c r="A88" i="17"/>
  <c r="C88" i="17" s="1"/>
  <c r="W87" i="17"/>
  <c r="F87" i="17"/>
  <c r="A87" i="17"/>
  <c r="W86" i="17"/>
  <c r="F86" i="17"/>
  <c r="A86" i="17"/>
  <c r="C86" i="17" s="1"/>
  <c r="W85" i="17"/>
  <c r="F85" i="17"/>
  <c r="A85" i="17"/>
  <c r="W84" i="17"/>
  <c r="F84" i="17"/>
  <c r="A84" i="17"/>
  <c r="C84" i="17" s="1"/>
  <c r="W83" i="17"/>
  <c r="F83" i="17"/>
  <c r="A83" i="17"/>
  <c r="W82" i="17"/>
  <c r="F82" i="17"/>
  <c r="A82" i="17"/>
  <c r="C82" i="17" s="1"/>
  <c r="W81" i="17"/>
  <c r="F81" i="17"/>
  <c r="A81" i="17"/>
  <c r="W80" i="17"/>
  <c r="F80" i="17"/>
  <c r="A80" i="17"/>
  <c r="C80" i="17" s="1"/>
  <c r="W79" i="17"/>
  <c r="F79" i="17"/>
  <c r="A79" i="17"/>
  <c r="W78" i="17"/>
  <c r="F78" i="17"/>
  <c r="A78" i="17"/>
  <c r="C78" i="17" s="1"/>
  <c r="W77" i="17"/>
  <c r="F77" i="17"/>
  <c r="A77" i="17"/>
  <c r="W76" i="17"/>
  <c r="F76" i="17"/>
  <c r="A76" i="17"/>
  <c r="C76" i="17" s="1"/>
  <c r="W75" i="17"/>
  <c r="F75" i="17"/>
  <c r="A75" i="17"/>
  <c r="W74" i="17"/>
  <c r="F74" i="17"/>
  <c r="A74" i="17"/>
  <c r="C74" i="17" s="1"/>
  <c r="W73" i="17"/>
  <c r="F73" i="17"/>
  <c r="A73" i="17"/>
  <c r="W72" i="17"/>
  <c r="F72" i="17"/>
  <c r="A72" i="17"/>
  <c r="C72" i="17" s="1"/>
  <c r="W71" i="17"/>
  <c r="F71" i="17"/>
  <c r="A71" i="17"/>
  <c r="W70" i="17"/>
  <c r="F70" i="17"/>
  <c r="A70" i="17"/>
  <c r="C70" i="17" s="1"/>
  <c r="W69" i="17"/>
  <c r="F69" i="17"/>
  <c r="A69" i="17"/>
  <c r="W68" i="17"/>
  <c r="F68" i="17"/>
  <c r="A68" i="17"/>
  <c r="C68" i="17" s="1"/>
  <c r="W67" i="17"/>
  <c r="F67" i="17"/>
  <c r="A67" i="17"/>
  <c r="W66" i="17"/>
  <c r="F66" i="17"/>
  <c r="A66" i="17"/>
  <c r="C66" i="17" s="1"/>
  <c r="W65" i="17"/>
  <c r="F65" i="17"/>
  <c r="A65" i="17"/>
  <c r="W64" i="17"/>
  <c r="F64" i="17"/>
  <c r="A64" i="17"/>
  <c r="C64" i="17" s="1"/>
  <c r="W63" i="17"/>
  <c r="F63" i="17"/>
  <c r="A63" i="17"/>
  <c r="W62" i="17"/>
  <c r="F62" i="17"/>
  <c r="A62" i="17"/>
  <c r="C62" i="17" s="1"/>
  <c r="W61" i="17"/>
  <c r="F61" i="17"/>
  <c r="A61" i="17"/>
  <c r="W60" i="17"/>
  <c r="F60" i="17"/>
  <c r="A60" i="17"/>
  <c r="C60" i="17" s="1"/>
  <c r="W59" i="17"/>
  <c r="F59" i="17"/>
  <c r="A59" i="17"/>
  <c r="W58" i="17"/>
  <c r="F58" i="17"/>
  <c r="A58" i="17"/>
  <c r="C58" i="17" s="1"/>
  <c r="W57" i="17"/>
  <c r="F57" i="17"/>
  <c r="A57" i="17"/>
  <c r="W56" i="17"/>
  <c r="F56" i="17"/>
  <c r="A56" i="17"/>
  <c r="C56" i="17" s="1"/>
  <c r="W55" i="17"/>
  <c r="F55" i="17"/>
  <c r="A55" i="17"/>
  <c r="W54" i="17"/>
  <c r="F54" i="17"/>
  <c r="A54" i="17"/>
  <c r="C54" i="17" s="1"/>
  <c r="W53" i="17"/>
  <c r="F53" i="17"/>
  <c r="A53" i="17"/>
  <c r="W52" i="17"/>
  <c r="F52" i="17"/>
  <c r="A52" i="17"/>
  <c r="C52" i="17" s="1"/>
  <c r="W51" i="17"/>
  <c r="F51" i="17"/>
  <c r="A51" i="17"/>
  <c r="W50" i="17"/>
  <c r="F50" i="17"/>
  <c r="A50" i="17"/>
  <c r="C50" i="17" s="1"/>
  <c r="W49" i="17"/>
  <c r="F49" i="17"/>
  <c r="A49" i="17"/>
  <c r="W48" i="17"/>
  <c r="F48" i="17"/>
  <c r="A48" i="17"/>
  <c r="C48" i="17" s="1"/>
  <c r="W47" i="17"/>
  <c r="F47" i="17"/>
  <c r="A47" i="17"/>
  <c r="W46" i="17"/>
  <c r="F46" i="17"/>
  <c r="A46" i="17"/>
  <c r="C46" i="17" s="1"/>
  <c r="W45" i="17"/>
  <c r="F45" i="17"/>
  <c r="A45" i="17"/>
  <c r="W44" i="17"/>
  <c r="F44" i="17"/>
  <c r="A44" i="17"/>
  <c r="C44" i="17" s="1"/>
  <c r="W43" i="17"/>
  <c r="F43" i="17"/>
  <c r="A43" i="17"/>
  <c r="W42" i="17"/>
  <c r="F42" i="17"/>
  <c r="A42" i="17"/>
  <c r="C42" i="17" s="1"/>
  <c r="W41" i="17"/>
  <c r="F41" i="17"/>
  <c r="A41" i="17"/>
  <c r="W40" i="17"/>
  <c r="F40" i="17"/>
  <c r="A40" i="17"/>
  <c r="C40" i="17" s="1"/>
  <c r="W39" i="17"/>
  <c r="F39" i="17"/>
  <c r="A39" i="17"/>
  <c r="W38" i="17"/>
  <c r="F38" i="17"/>
  <c r="A38" i="17"/>
  <c r="C38" i="17" s="1"/>
  <c r="W37" i="17"/>
  <c r="F37" i="17"/>
  <c r="A37" i="17"/>
  <c r="W36" i="17"/>
  <c r="F36" i="17"/>
  <c r="A36" i="17"/>
  <c r="C36" i="17" s="1"/>
  <c r="W35" i="17"/>
  <c r="F35" i="17"/>
  <c r="A35" i="17"/>
  <c r="W34" i="17"/>
  <c r="F34" i="17"/>
  <c r="A34" i="17"/>
  <c r="C34" i="17" s="1"/>
  <c r="W33" i="17"/>
  <c r="F33" i="17"/>
  <c r="A33" i="17"/>
  <c r="W32" i="17"/>
  <c r="F32" i="17"/>
  <c r="A32" i="17"/>
  <c r="C32" i="17" s="1"/>
  <c r="W31" i="17"/>
  <c r="F31" i="17"/>
  <c r="A31" i="17"/>
  <c r="W30" i="17"/>
  <c r="F30" i="17"/>
  <c r="A30" i="17"/>
  <c r="C30" i="17" s="1"/>
  <c r="W29" i="17"/>
  <c r="F29" i="17"/>
  <c r="C29" i="17"/>
  <c r="A29" i="17"/>
  <c r="W28" i="17"/>
  <c r="F28" i="17"/>
  <c r="A28" i="17"/>
  <c r="C28" i="17" s="1"/>
  <c r="W27" i="17"/>
  <c r="F27" i="17"/>
  <c r="C27" i="17"/>
  <c r="A27" i="17"/>
  <c r="W26" i="17"/>
  <c r="F26" i="17"/>
  <c r="A26" i="17"/>
  <c r="C26" i="17" s="1"/>
  <c r="W25" i="17"/>
  <c r="F25" i="17"/>
  <c r="C25" i="17"/>
  <c r="A25" i="17"/>
  <c r="B25" i="17" s="1"/>
  <c r="W24" i="17"/>
  <c r="F24" i="17"/>
  <c r="A24" i="17"/>
  <c r="C24" i="17" s="1"/>
  <c r="W23" i="17"/>
  <c r="F23" i="17"/>
  <c r="C23" i="17"/>
  <c r="D23" i="17" s="1"/>
  <c r="A23" i="17"/>
  <c r="B23" i="17" s="1"/>
  <c r="W22" i="17"/>
  <c r="F22" i="17"/>
  <c r="A22" i="17"/>
  <c r="C22" i="17" s="1"/>
  <c r="W21" i="17"/>
  <c r="F21" i="17"/>
  <c r="C21" i="17"/>
  <c r="A21" i="17"/>
  <c r="B21" i="17" s="1"/>
  <c r="W20" i="17"/>
  <c r="F20" i="17"/>
  <c r="A20" i="17"/>
  <c r="C20" i="17" s="1"/>
  <c r="W19" i="17"/>
  <c r="F19" i="17"/>
  <c r="C19" i="17"/>
  <c r="D19" i="17" s="1"/>
  <c r="A19" i="17"/>
  <c r="B19" i="17" s="1"/>
  <c r="W18" i="17"/>
  <c r="F18" i="17"/>
  <c r="A18" i="17"/>
  <c r="C18" i="17" s="1"/>
  <c r="W17" i="17"/>
  <c r="F17" i="17"/>
  <c r="C17" i="17"/>
  <c r="A17" i="17"/>
  <c r="B17" i="17" s="1"/>
  <c r="W16" i="17"/>
  <c r="F16" i="17"/>
  <c r="A16" i="17"/>
  <c r="C16" i="17" s="1"/>
  <c r="W15" i="17"/>
  <c r="F15" i="17"/>
  <c r="C15" i="17"/>
  <c r="D15" i="17" s="1"/>
  <c r="A15" i="17"/>
  <c r="B15" i="17" s="1"/>
  <c r="W14" i="17"/>
  <c r="F14" i="17"/>
  <c r="A14" i="17"/>
  <c r="C14" i="17" s="1"/>
  <c r="W13" i="17"/>
  <c r="F13" i="17"/>
  <c r="C13" i="17"/>
  <c r="A13" i="17"/>
  <c r="B13" i="17" s="1"/>
  <c r="W12" i="17"/>
  <c r="F12" i="17"/>
  <c r="A12" i="17"/>
  <c r="C12" i="17" s="1"/>
  <c r="W11" i="17"/>
  <c r="F11" i="17"/>
  <c r="C11" i="17"/>
  <c r="D11" i="17" s="1"/>
  <c r="A11" i="17"/>
  <c r="B11" i="17" s="1"/>
  <c r="W10" i="17"/>
  <c r="F10" i="17"/>
  <c r="A10" i="17"/>
  <c r="C10" i="17" s="1"/>
  <c r="W9" i="17"/>
  <c r="F9" i="17"/>
  <c r="C9" i="17"/>
  <c r="A9" i="17"/>
  <c r="B9" i="17" s="1"/>
  <c r="W8" i="17"/>
  <c r="C120" i="17" s="1"/>
  <c r="F8" i="17"/>
  <c r="B123" i="17" s="1"/>
  <c r="A8" i="17"/>
  <c r="C8" i="17" s="1"/>
  <c r="W500" i="16"/>
  <c r="F500" i="16"/>
  <c r="C500" i="16"/>
  <c r="B500" i="16"/>
  <c r="A500" i="16"/>
  <c r="D500" i="16" s="1"/>
  <c r="W499" i="16"/>
  <c r="F499" i="16"/>
  <c r="A499" i="16"/>
  <c r="W498" i="16"/>
  <c r="F498" i="16"/>
  <c r="C498" i="16"/>
  <c r="B498" i="16"/>
  <c r="A498" i="16"/>
  <c r="D498" i="16" s="1"/>
  <c r="W497" i="16"/>
  <c r="F497" i="16"/>
  <c r="A497" i="16"/>
  <c r="W496" i="16"/>
  <c r="F496" i="16"/>
  <c r="C496" i="16"/>
  <c r="B496" i="16"/>
  <c r="A496" i="16"/>
  <c r="D496" i="16" s="1"/>
  <c r="W495" i="16"/>
  <c r="F495" i="16"/>
  <c r="A495" i="16"/>
  <c r="W494" i="16"/>
  <c r="F494" i="16"/>
  <c r="D494" i="16"/>
  <c r="C494" i="16"/>
  <c r="B494" i="16"/>
  <c r="A494" i="16"/>
  <c r="W493" i="16"/>
  <c r="F493" i="16"/>
  <c r="A493" i="16"/>
  <c r="W492" i="16"/>
  <c r="F492" i="16"/>
  <c r="D492" i="16"/>
  <c r="C492" i="16"/>
  <c r="B492" i="16"/>
  <c r="A492" i="16"/>
  <c r="W491" i="16"/>
  <c r="F491" i="16"/>
  <c r="A491" i="16"/>
  <c r="W490" i="16"/>
  <c r="F490" i="16"/>
  <c r="D490" i="16"/>
  <c r="C490" i="16"/>
  <c r="B490" i="16"/>
  <c r="A490" i="16"/>
  <c r="W489" i="16"/>
  <c r="F489" i="16"/>
  <c r="A489" i="16"/>
  <c r="W488" i="16"/>
  <c r="F488" i="16"/>
  <c r="D488" i="16"/>
  <c r="C488" i="16"/>
  <c r="B488" i="16"/>
  <c r="A488" i="16"/>
  <c r="W487" i="16"/>
  <c r="F487" i="16"/>
  <c r="A487" i="16"/>
  <c r="W486" i="16"/>
  <c r="F486" i="16"/>
  <c r="D486" i="16"/>
  <c r="C486" i="16"/>
  <c r="B486" i="16"/>
  <c r="A486" i="16"/>
  <c r="W485" i="16"/>
  <c r="F485" i="16"/>
  <c r="A485" i="16"/>
  <c r="W484" i="16"/>
  <c r="F484" i="16"/>
  <c r="D484" i="16"/>
  <c r="C484" i="16"/>
  <c r="B484" i="16"/>
  <c r="A484" i="16"/>
  <c r="W483" i="16"/>
  <c r="F483" i="16"/>
  <c r="A483" i="16"/>
  <c r="W482" i="16"/>
  <c r="F482" i="16"/>
  <c r="D482" i="16"/>
  <c r="C482" i="16"/>
  <c r="B482" i="16"/>
  <c r="A482" i="16"/>
  <c r="W481" i="16"/>
  <c r="F481" i="16"/>
  <c r="A481" i="16"/>
  <c r="W480" i="16"/>
  <c r="F480" i="16"/>
  <c r="D480" i="16"/>
  <c r="C480" i="16"/>
  <c r="B480" i="16"/>
  <c r="A480" i="16"/>
  <c r="W479" i="16"/>
  <c r="F479" i="16"/>
  <c r="A479" i="16"/>
  <c r="W478" i="16"/>
  <c r="F478" i="16"/>
  <c r="D478" i="16"/>
  <c r="C478" i="16"/>
  <c r="B478" i="16"/>
  <c r="A478" i="16"/>
  <c r="W477" i="16"/>
  <c r="F477" i="16"/>
  <c r="A477" i="16"/>
  <c r="W476" i="16"/>
  <c r="F476" i="16"/>
  <c r="D476" i="16"/>
  <c r="C476" i="16"/>
  <c r="B476" i="16"/>
  <c r="A476" i="16"/>
  <c r="W475" i="16"/>
  <c r="F475" i="16"/>
  <c r="A475" i="16"/>
  <c r="W474" i="16"/>
  <c r="F474" i="16"/>
  <c r="D474" i="16"/>
  <c r="C474" i="16"/>
  <c r="B474" i="16"/>
  <c r="A474" i="16"/>
  <c r="W473" i="16"/>
  <c r="F473" i="16"/>
  <c r="A473" i="16"/>
  <c r="W472" i="16"/>
  <c r="F472" i="16"/>
  <c r="D472" i="16"/>
  <c r="C472" i="16"/>
  <c r="B472" i="16"/>
  <c r="A472" i="16"/>
  <c r="W471" i="16"/>
  <c r="F471" i="16"/>
  <c r="A471" i="16"/>
  <c r="W470" i="16"/>
  <c r="F470" i="16"/>
  <c r="D470" i="16"/>
  <c r="C470" i="16"/>
  <c r="B470" i="16"/>
  <c r="A470" i="16"/>
  <c r="W469" i="16"/>
  <c r="F469" i="16"/>
  <c r="A469" i="16"/>
  <c r="C469" i="16" s="1"/>
  <c r="W468" i="16"/>
  <c r="F468" i="16"/>
  <c r="D468" i="16"/>
  <c r="C468" i="16"/>
  <c r="B468" i="16"/>
  <c r="A468" i="16"/>
  <c r="W467" i="16"/>
  <c r="F467" i="16"/>
  <c r="A467" i="16"/>
  <c r="C467" i="16" s="1"/>
  <c r="W466" i="16"/>
  <c r="F466" i="16"/>
  <c r="D466" i="16"/>
  <c r="C466" i="16"/>
  <c r="B466" i="16"/>
  <c r="A466" i="16"/>
  <c r="W465" i="16"/>
  <c r="F465" i="16"/>
  <c r="D465" i="16"/>
  <c r="A465" i="16"/>
  <c r="C465" i="16" s="1"/>
  <c r="W464" i="16"/>
  <c r="F464" i="16"/>
  <c r="D464" i="16"/>
  <c r="C464" i="16"/>
  <c r="B464" i="16"/>
  <c r="A464" i="16"/>
  <c r="W463" i="16"/>
  <c r="F463" i="16"/>
  <c r="D463" i="16"/>
  <c r="B463" i="16"/>
  <c r="A463" i="16"/>
  <c r="C463" i="16" s="1"/>
  <c r="W462" i="16"/>
  <c r="F462" i="16"/>
  <c r="D462" i="16"/>
  <c r="C462" i="16"/>
  <c r="B462" i="16"/>
  <c r="A462" i="16"/>
  <c r="W461" i="16"/>
  <c r="F461" i="16"/>
  <c r="B461" i="16"/>
  <c r="A461" i="16"/>
  <c r="C461" i="16" s="1"/>
  <c r="W460" i="16"/>
  <c r="F460" i="16"/>
  <c r="D460" i="16"/>
  <c r="C460" i="16"/>
  <c r="B460" i="16"/>
  <c r="A460" i="16"/>
  <c r="W459" i="16"/>
  <c r="F459" i="16"/>
  <c r="A459" i="16"/>
  <c r="C459" i="16" s="1"/>
  <c r="W458" i="16"/>
  <c r="F458" i="16"/>
  <c r="D458" i="16"/>
  <c r="C458" i="16"/>
  <c r="B458" i="16"/>
  <c r="A458" i="16"/>
  <c r="W457" i="16"/>
  <c r="F457" i="16"/>
  <c r="D457" i="16"/>
  <c r="A457" i="16"/>
  <c r="C457" i="16" s="1"/>
  <c r="W456" i="16"/>
  <c r="F456" i="16"/>
  <c r="D456" i="16"/>
  <c r="C456" i="16"/>
  <c r="B456" i="16"/>
  <c r="A456" i="16"/>
  <c r="W455" i="16"/>
  <c r="F455" i="16"/>
  <c r="D455" i="16"/>
  <c r="B455" i="16"/>
  <c r="A455" i="16"/>
  <c r="C455" i="16" s="1"/>
  <c r="W454" i="16"/>
  <c r="F454" i="16"/>
  <c r="D454" i="16"/>
  <c r="C454" i="16"/>
  <c r="B454" i="16"/>
  <c r="A454" i="16"/>
  <c r="W453" i="16"/>
  <c r="F453" i="16"/>
  <c r="B453" i="16"/>
  <c r="A453" i="16"/>
  <c r="C453" i="16" s="1"/>
  <c r="W452" i="16"/>
  <c r="F452" i="16"/>
  <c r="D452" i="16"/>
  <c r="C452" i="16"/>
  <c r="B452" i="16"/>
  <c r="A452" i="16"/>
  <c r="W451" i="16"/>
  <c r="F451" i="16"/>
  <c r="A451" i="16"/>
  <c r="C451" i="16" s="1"/>
  <c r="W450" i="16"/>
  <c r="F450" i="16"/>
  <c r="D450" i="16"/>
  <c r="C450" i="16"/>
  <c r="B450" i="16"/>
  <c r="A450" i="16"/>
  <c r="W449" i="16"/>
  <c r="F449" i="16"/>
  <c r="D449" i="16"/>
  <c r="A449" i="16"/>
  <c r="C449" i="16" s="1"/>
  <c r="W448" i="16"/>
  <c r="F448" i="16"/>
  <c r="D448" i="16"/>
  <c r="C448" i="16"/>
  <c r="B448" i="16"/>
  <c r="A448" i="16"/>
  <c r="W447" i="16"/>
  <c r="F447" i="16"/>
  <c r="D447" i="16"/>
  <c r="B447" i="16"/>
  <c r="A447" i="16"/>
  <c r="C447" i="16" s="1"/>
  <c r="W446" i="16"/>
  <c r="F446" i="16"/>
  <c r="D446" i="16"/>
  <c r="C446" i="16"/>
  <c r="B446" i="16"/>
  <c r="A446" i="16"/>
  <c r="W445" i="16"/>
  <c r="F445" i="16"/>
  <c r="B445" i="16"/>
  <c r="A445" i="16"/>
  <c r="C445" i="16" s="1"/>
  <c r="W444" i="16"/>
  <c r="F444" i="16"/>
  <c r="D444" i="16"/>
  <c r="C444" i="16"/>
  <c r="B444" i="16"/>
  <c r="A444" i="16"/>
  <c r="W443" i="16"/>
  <c r="F443" i="16"/>
  <c r="A443" i="16"/>
  <c r="C443" i="16" s="1"/>
  <c r="W442" i="16"/>
  <c r="F442" i="16"/>
  <c r="D442" i="16"/>
  <c r="C442" i="16"/>
  <c r="B442" i="16"/>
  <c r="A442" i="16"/>
  <c r="W441" i="16"/>
  <c r="F441" i="16"/>
  <c r="D441" i="16"/>
  <c r="A441" i="16"/>
  <c r="C441" i="16" s="1"/>
  <c r="W440" i="16"/>
  <c r="F440" i="16"/>
  <c r="D440" i="16"/>
  <c r="C440" i="16"/>
  <c r="B440" i="16"/>
  <c r="A440" i="16"/>
  <c r="W439" i="16"/>
  <c r="F439" i="16"/>
  <c r="D439" i="16"/>
  <c r="B439" i="16"/>
  <c r="A439" i="16"/>
  <c r="C439" i="16" s="1"/>
  <c r="W438" i="16"/>
  <c r="F438" i="16"/>
  <c r="D438" i="16"/>
  <c r="C438" i="16"/>
  <c r="B438" i="16"/>
  <c r="A438" i="16"/>
  <c r="W437" i="16"/>
  <c r="F437" i="16"/>
  <c r="B437" i="16"/>
  <c r="A437" i="16"/>
  <c r="C437" i="16" s="1"/>
  <c r="W436" i="16"/>
  <c r="F436" i="16"/>
  <c r="D436" i="16"/>
  <c r="C436" i="16"/>
  <c r="B436" i="16"/>
  <c r="A436" i="16"/>
  <c r="W435" i="16"/>
  <c r="F435" i="16"/>
  <c r="A435" i="16"/>
  <c r="C435" i="16" s="1"/>
  <c r="W434" i="16"/>
  <c r="F434" i="16"/>
  <c r="D434" i="16"/>
  <c r="C434" i="16"/>
  <c r="B434" i="16"/>
  <c r="A434" i="16"/>
  <c r="W433" i="16"/>
  <c r="F433" i="16"/>
  <c r="D433" i="16"/>
  <c r="A433" i="16"/>
  <c r="C433" i="16" s="1"/>
  <c r="W432" i="16"/>
  <c r="F432" i="16"/>
  <c r="D432" i="16"/>
  <c r="C432" i="16"/>
  <c r="B432" i="16"/>
  <c r="A432" i="16"/>
  <c r="W431" i="16"/>
  <c r="F431" i="16"/>
  <c r="D431" i="16"/>
  <c r="B431" i="16"/>
  <c r="A431" i="16"/>
  <c r="C431" i="16" s="1"/>
  <c r="W430" i="16"/>
  <c r="F430" i="16"/>
  <c r="D430" i="16"/>
  <c r="C430" i="16"/>
  <c r="B430" i="16"/>
  <c r="A430" i="16"/>
  <c r="W429" i="16"/>
  <c r="F429" i="16"/>
  <c r="B429" i="16"/>
  <c r="A429" i="16"/>
  <c r="C429" i="16" s="1"/>
  <c r="W428" i="16"/>
  <c r="F428" i="16"/>
  <c r="D428" i="16"/>
  <c r="C428" i="16"/>
  <c r="B428" i="16"/>
  <c r="A428" i="16"/>
  <c r="W427" i="16"/>
  <c r="F427" i="16"/>
  <c r="A427" i="16"/>
  <c r="C427" i="16" s="1"/>
  <c r="W426" i="16"/>
  <c r="F426" i="16"/>
  <c r="D426" i="16"/>
  <c r="C426" i="16"/>
  <c r="B426" i="16"/>
  <c r="A426" i="16"/>
  <c r="W425" i="16"/>
  <c r="F425" i="16"/>
  <c r="D425" i="16"/>
  <c r="B425" i="16"/>
  <c r="A425" i="16"/>
  <c r="C425" i="16" s="1"/>
  <c r="W424" i="16"/>
  <c r="F424" i="16"/>
  <c r="D424" i="16"/>
  <c r="C424" i="16"/>
  <c r="B424" i="16"/>
  <c r="A424" i="16"/>
  <c r="W423" i="16"/>
  <c r="F423" i="16"/>
  <c r="D423" i="16"/>
  <c r="B423" i="16"/>
  <c r="A423" i="16"/>
  <c r="C423" i="16" s="1"/>
  <c r="W422" i="16"/>
  <c r="F422" i="16"/>
  <c r="D422" i="16"/>
  <c r="C422" i="16"/>
  <c r="B422" i="16"/>
  <c r="A422" i="16"/>
  <c r="W421" i="16"/>
  <c r="F421" i="16"/>
  <c r="B421" i="16"/>
  <c r="A421" i="16"/>
  <c r="C421" i="16" s="1"/>
  <c r="W420" i="16"/>
  <c r="F420" i="16"/>
  <c r="D420" i="16"/>
  <c r="C420" i="16"/>
  <c r="B420" i="16"/>
  <c r="A420" i="16"/>
  <c r="W419" i="16"/>
  <c r="F419" i="16"/>
  <c r="A419" i="16"/>
  <c r="C419" i="16" s="1"/>
  <c r="W418" i="16"/>
  <c r="F418" i="16"/>
  <c r="D418" i="16"/>
  <c r="C418" i="16"/>
  <c r="B418" i="16"/>
  <c r="A418" i="16"/>
  <c r="W417" i="16"/>
  <c r="F417" i="16"/>
  <c r="D417" i="16"/>
  <c r="B417" i="16"/>
  <c r="A417" i="16"/>
  <c r="C417" i="16" s="1"/>
  <c r="W416" i="16"/>
  <c r="F416" i="16"/>
  <c r="D416" i="16"/>
  <c r="C416" i="16"/>
  <c r="B416" i="16"/>
  <c r="A416" i="16"/>
  <c r="W415" i="16"/>
  <c r="F415" i="16"/>
  <c r="D415" i="16"/>
  <c r="A415" i="16"/>
  <c r="C415" i="16" s="1"/>
  <c r="W414" i="16"/>
  <c r="F414" i="16"/>
  <c r="D414" i="16"/>
  <c r="C414" i="16"/>
  <c r="B414" i="16"/>
  <c r="A414" i="16"/>
  <c r="W413" i="16"/>
  <c r="F413" i="16"/>
  <c r="B413" i="16"/>
  <c r="A413" i="16"/>
  <c r="C413" i="16" s="1"/>
  <c r="W412" i="16"/>
  <c r="F412" i="16"/>
  <c r="D412" i="16"/>
  <c r="C412" i="16"/>
  <c r="B412" i="16"/>
  <c r="A412" i="16"/>
  <c r="W411" i="16"/>
  <c r="F411" i="16"/>
  <c r="A411" i="16"/>
  <c r="C411" i="16" s="1"/>
  <c r="W410" i="16"/>
  <c r="F410" i="16"/>
  <c r="D410" i="16"/>
  <c r="C410" i="16"/>
  <c r="B410" i="16"/>
  <c r="A410" i="16"/>
  <c r="W409" i="16"/>
  <c r="F409" i="16"/>
  <c r="D409" i="16"/>
  <c r="B409" i="16"/>
  <c r="A409" i="16"/>
  <c r="C409" i="16" s="1"/>
  <c r="W408" i="16"/>
  <c r="F408" i="16"/>
  <c r="D408" i="16"/>
  <c r="C408" i="16"/>
  <c r="B408" i="16"/>
  <c r="A408" i="16"/>
  <c r="W407" i="16"/>
  <c r="F407" i="16"/>
  <c r="D407" i="16"/>
  <c r="A407" i="16"/>
  <c r="W406" i="16"/>
  <c r="F406" i="16"/>
  <c r="D406" i="16"/>
  <c r="C406" i="16"/>
  <c r="B406" i="16"/>
  <c r="A406" i="16"/>
  <c r="W405" i="16"/>
  <c r="F405" i="16"/>
  <c r="B405" i="16"/>
  <c r="A405" i="16"/>
  <c r="C405" i="16" s="1"/>
  <c r="W404" i="16"/>
  <c r="F404" i="16"/>
  <c r="D404" i="16"/>
  <c r="C404" i="16"/>
  <c r="B404" i="16"/>
  <c r="A404" i="16"/>
  <c r="W403" i="16"/>
  <c r="F403" i="16"/>
  <c r="D403" i="16"/>
  <c r="A403" i="16"/>
  <c r="W402" i="16"/>
  <c r="F402" i="16"/>
  <c r="D402" i="16"/>
  <c r="C402" i="16"/>
  <c r="B402" i="16"/>
  <c r="A402" i="16"/>
  <c r="W401" i="16"/>
  <c r="F401" i="16"/>
  <c r="D401" i="16"/>
  <c r="B401" i="16"/>
  <c r="A401" i="16"/>
  <c r="C401" i="16" s="1"/>
  <c r="W400" i="16"/>
  <c r="F400" i="16"/>
  <c r="D400" i="16"/>
  <c r="C400" i="16"/>
  <c r="B400" i="16"/>
  <c r="A400" i="16"/>
  <c r="W399" i="16"/>
  <c r="F399" i="16"/>
  <c r="A399" i="16"/>
  <c r="D399" i="16" s="1"/>
  <c r="W398" i="16"/>
  <c r="F398" i="16"/>
  <c r="D398" i="16"/>
  <c r="C398" i="16"/>
  <c r="B398" i="16"/>
  <c r="A398" i="16"/>
  <c r="W397" i="16"/>
  <c r="F397" i="16"/>
  <c r="B397" i="16"/>
  <c r="A397" i="16"/>
  <c r="C397" i="16" s="1"/>
  <c r="W396" i="16"/>
  <c r="F396" i="16"/>
  <c r="D396" i="16"/>
  <c r="C396" i="16"/>
  <c r="B396" i="16"/>
  <c r="A396" i="16"/>
  <c r="W395" i="16"/>
  <c r="F395" i="16"/>
  <c r="A395" i="16"/>
  <c r="D395" i="16" s="1"/>
  <c r="W394" i="16"/>
  <c r="F394" i="16"/>
  <c r="D394" i="16"/>
  <c r="C394" i="16"/>
  <c r="B394" i="16"/>
  <c r="A394" i="16"/>
  <c r="W393" i="16"/>
  <c r="F393" i="16"/>
  <c r="D393" i="16"/>
  <c r="B393" i="16"/>
  <c r="A393" i="16"/>
  <c r="C393" i="16" s="1"/>
  <c r="W392" i="16"/>
  <c r="F392" i="16"/>
  <c r="D392" i="16"/>
  <c r="C392" i="16"/>
  <c r="B392" i="16"/>
  <c r="A392" i="16"/>
  <c r="W391" i="16"/>
  <c r="F391" i="16"/>
  <c r="A391" i="16"/>
  <c r="W390" i="16"/>
  <c r="F390" i="16"/>
  <c r="D390" i="16"/>
  <c r="C390" i="16"/>
  <c r="B390" i="16"/>
  <c r="A390" i="16"/>
  <c r="W389" i="16"/>
  <c r="F389" i="16"/>
  <c r="B389" i="16"/>
  <c r="A389" i="16"/>
  <c r="C389" i="16" s="1"/>
  <c r="W388" i="16"/>
  <c r="F388" i="16"/>
  <c r="D388" i="16"/>
  <c r="C388" i="16"/>
  <c r="B388" i="16"/>
  <c r="A388" i="16"/>
  <c r="W387" i="16"/>
  <c r="F387" i="16"/>
  <c r="A387" i="16"/>
  <c r="W386" i="16"/>
  <c r="F386" i="16"/>
  <c r="D386" i="16"/>
  <c r="C386" i="16"/>
  <c r="B386" i="16"/>
  <c r="A386" i="16"/>
  <c r="W385" i="16"/>
  <c r="F385" i="16"/>
  <c r="D385" i="16"/>
  <c r="B385" i="16"/>
  <c r="A385" i="16"/>
  <c r="C385" i="16" s="1"/>
  <c r="W384" i="16"/>
  <c r="F384" i="16"/>
  <c r="D384" i="16"/>
  <c r="C384" i="16"/>
  <c r="B384" i="16"/>
  <c r="A384" i="16"/>
  <c r="W383" i="16"/>
  <c r="F383" i="16"/>
  <c r="D383" i="16"/>
  <c r="A383" i="16"/>
  <c r="W382" i="16"/>
  <c r="F382" i="16"/>
  <c r="D382" i="16"/>
  <c r="C382" i="16"/>
  <c r="B382" i="16"/>
  <c r="A382" i="16"/>
  <c r="W381" i="16"/>
  <c r="F381" i="16"/>
  <c r="B381" i="16"/>
  <c r="A381" i="16"/>
  <c r="C381" i="16" s="1"/>
  <c r="W380" i="16"/>
  <c r="F380" i="16"/>
  <c r="D380" i="16"/>
  <c r="C380" i="16"/>
  <c r="B380" i="16"/>
  <c r="A380" i="16"/>
  <c r="W379" i="16"/>
  <c r="F379" i="16"/>
  <c r="D379" i="16"/>
  <c r="A379" i="16"/>
  <c r="W378" i="16"/>
  <c r="F378" i="16"/>
  <c r="D378" i="16"/>
  <c r="C378" i="16"/>
  <c r="B378" i="16"/>
  <c r="A378" i="16"/>
  <c r="W377" i="16"/>
  <c r="F377" i="16"/>
  <c r="D377" i="16"/>
  <c r="B377" i="16"/>
  <c r="A377" i="16"/>
  <c r="C377" i="16" s="1"/>
  <c r="W376" i="16"/>
  <c r="F376" i="16"/>
  <c r="D376" i="16"/>
  <c r="C376" i="16"/>
  <c r="B376" i="16"/>
  <c r="A376" i="16"/>
  <c r="W375" i="16"/>
  <c r="F375" i="16"/>
  <c r="D375" i="16"/>
  <c r="A375" i="16"/>
  <c r="W374" i="16"/>
  <c r="F374" i="16"/>
  <c r="D374" i="16"/>
  <c r="C374" i="16"/>
  <c r="B374" i="16"/>
  <c r="A374" i="16"/>
  <c r="W373" i="16"/>
  <c r="F373" i="16"/>
  <c r="B373" i="16"/>
  <c r="A373" i="16"/>
  <c r="C373" i="16" s="1"/>
  <c r="W372" i="16"/>
  <c r="F372" i="16"/>
  <c r="D372" i="16"/>
  <c r="C372" i="16"/>
  <c r="B372" i="16"/>
  <c r="A372" i="16"/>
  <c r="W371" i="16"/>
  <c r="F371" i="16"/>
  <c r="D371" i="16"/>
  <c r="A371" i="16"/>
  <c r="W370" i="16"/>
  <c r="F370" i="16"/>
  <c r="D370" i="16"/>
  <c r="C370" i="16"/>
  <c r="B370" i="16"/>
  <c r="A370" i="16"/>
  <c r="W369" i="16"/>
  <c r="F369" i="16"/>
  <c r="D369" i="16"/>
  <c r="B369" i="16"/>
  <c r="A369" i="16"/>
  <c r="C369" i="16" s="1"/>
  <c r="W368" i="16"/>
  <c r="F368" i="16"/>
  <c r="D368" i="16"/>
  <c r="C368" i="16"/>
  <c r="B368" i="16"/>
  <c r="A368" i="16"/>
  <c r="W367" i="16"/>
  <c r="F367" i="16"/>
  <c r="A367" i="16"/>
  <c r="D367" i="16" s="1"/>
  <c r="W366" i="16"/>
  <c r="F366" i="16"/>
  <c r="D366" i="16"/>
  <c r="C366" i="16"/>
  <c r="B366" i="16"/>
  <c r="A366" i="16"/>
  <c r="W365" i="16"/>
  <c r="F365" i="16"/>
  <c r="B365" i="16"/>
  <c r="A365" i="16"/>
  <c r="C365" i="16" s="1"/>
  <c r="W364" i="16"/>
  <c r="F364" i="16"/>
  <c r="D364" i="16"/>
  <c r="C364" i="16"/>
  <c r="B364" i="16"/>
  <c r="A364" i="16"/>
  <c r="W363" i="16"/>
  <c r="F363" i="16"/>
  <c r="A363" i="16"/>
  <c r="D363" i="16" s="1"/>
  <c r="W362" i="16"/>
  <c r="F362" i="16"/>
  <c r="D362" i="16"/>
  <c r="C362" i="16"/>
  <c r="B362" i="16"/>
  <c r="A362" i="16"/>
  <c r="W361" i="16"/>
  <c r="F361" i="16"/>
  <c r="D361" i="16"/>
  <c r="B361" i="16"/>
  <c r="A361" i="16"/>
  <c r="C361" i="16" s="1"/>
  <c r="W360" i="16"/>
  <c r="F360" i="16"/>
  <c r="D360" i="16"/>
  <c r="C360" i="16"/>
  <c r="B360" i="16"/>
  <c r="A360" i="16"/>
  <c r="W359" i="16"/>
  <c r="F359" i="16"/>
  <c r="A359" i="16"/>
  <c r="W358" i="16"/>
  <c r="F358" i="16"/>
  <c r="D358" i="16"/>
  <c r="C358" i="16"/>
  <c r="B358" i="16"/>
  <c r="A358" i="16"/>
  <c r="W357" i="16"/>
  <c r="F357" i="16"/>
  <c r="B357" i="16"/>
  <c r="A357" i="16"/>
  <c r="C357" i="16" s="1"/>
  <c r="W356" i="16"/>
  <c r="F356" i="16"/>
  <c r="D356" i="16"/>
  <c r="C356" i="16"/>
  <c r="B356" i="16"/>
  <c r="A356" i="16"/>
  <c r="W355" i="16"/>
  <c r="F355" i="16"/>
  <c r="A355" i="16"/>
  <c r="W354" i="16"/>
  <c r="F354" i="16"/>
  <c r="D354" i="16"/>
  <c r="C354" i="16"/>
  <c r="B354" i="16"/>
  <c r="A354" i="16"/>
  <c r="W353" i="16"/>
  <c r="F353" i="16"/>
  <c r="D353" i="16"/>
  <c r="B353" i="16"/>
  <c r="A353" i="16"/>
  <c r="C353" i="16" s="1"/>
  <c r="W352" i="16"/>
  <c r="F352" i="16"/>
  <c r="D352" i="16"/>
  <c r="C352" i="16"/>
  <c r="B352" i="16"/>
  <c r="A352" i="16"/>
  <c r="W351" i="16"/>
  <c r="F351" i="16"/>
  <c r="D351" i="16"/>
  <c r="A351" i="16"/>
  <c r="W350" i="16"/>
  <c r="F350" i="16"/>
  <c r="D350" i="16"/>
  <c r="C350" i="16"/>
  <c r="B350" i="16"/>
  <c r="A350" i="16"/>
  <c r="W349" i="16"/>
  <c r="F349" i="16"/>
  <c r="B349" i="16"/>
  <c r="A349" i="16"/>
  <c r="C349" i="16" s="1"/>
  <c r="W348" i="16"/>
  <c r="F348" i="16"/>
  <c r="D348" i="16"/>
  <c r="C348" i="16"/>
  <c r="B348" i="16"/>
  <c r="A348" i="16"/>
  <c r="W347" i="16"/>
  <c r="F347" i="16"/>
  <c r="D347" i="16"/>
  <c r="A347" i="16"/>
  <c r="W346" i="16"/>
  <c r="F346" i="16"/>
  <c r="D346" i="16"/>
  <c r="C346" i="16"/>
  <c r="B346" i="16"/>
  <c r="A346" i="16"/>
  <c r="W345" i="16"/>
  <c r="F345" i="16"/>
  <c r="D345" i="16"/>
  <c r="B345" i="16"/>
  <c r="A345" i="16"/>
  <c r="C345" i="16" s="1"/>
  <c r="W344" i="16"/>
  <c r="F344" i="16"/>
  <c r="D344" i="16"/>
  <c r="C344" i="16"/>
  <c r="B344" i="16"/>
  <c r="A344" i="16"/>
  <c r="W343" i="16"/>
  <c r="F343" i="16"/>
  <c r="D343" i="16"/>
  <c r="A343" i="16"/>
  <c r="W342" i="16"/>
  <c r="F342" i="16"/>
  <c r="D342" i="16"/>
  <c r="C342" i="16"/>
  <c r="B342" i="16"/>
  <c r="A342" i="16"/>
  <c r="W341" i="16"/>
  <c r="F341" i="16"/>
  <c r="B341" i="16"/>
  <c r="A341" i="16"/>
  <c r="C341" i="16" s="1"/>
  <c r="W340" i="16"/>
  <c r="F340" i="16"/>
  <c r="D340" i="16"/>
  <c r="C340" i="16"/>
  <c r="B340" i="16"/>
  <c r="A340" i="16"/>
  <c r="W339" i="16"/>
  <c r="F339" i="16"/>
  <c r="D339" i="16"/>
  <c r="A339" i="16"/>
  <c r="W338" i="16"/>
  <c r="F338" i="16"/>
  <c r="D338" i="16"/>
  <c r="C338" i="16"/>
  <c r="B338" i="16"/>
  <c r="A338" i="16"/>
  <c r="W337" i="16"/>
  <c r="F337" i="16"/>
  <c r="D337" i="16"/>
  <c r="B337" i="16"/>
  <c r="A337" i="16"/>
  <c r="C337" i="16" s="1"/>
  <c r="W336" i="16"/>
  <c r="F336" i="16"/>
  <c r="D336" i="16"/>
  <c r="C336" i="16"/>
  <c r="B336" i="16"/>
  <c r="A336" i="16"/>
  <c r="W335" i="16"/>
  <c r="F335" i="16"/>
  <c r="A335" i="16"/>
  <c r="D335" i="16" s="1"/>
  <c r="W334" i="16"/>
  <c r="F334" i="16"/>
  <c r="D334" i="16"/>
  <c r="C334" i="16"/>
  <c r="B334" i="16"/>
  <c r="A334" i="16"/>
  <c r="W333" i="16"/>
  <c r="F333" i="16"/>
  <c r="B333" i="16"/>
  <c r="A333" i="16"/>
  <c r="C333" i="16" s="1"/>
  <c r="W332" i="16"/>
  <c r="F332" i="16"/>
  <c r="D332" i="16"/>
  <c r="C332" i="16"/>
  <c r="B332" i="16"/>
  <c r="A332" i="16"/>
  <c r="W331" i="16"/>
  <c r="F331" i="16"/>
  <c r="A331" i="16"/>
  <c r="D331" i="16" s="1"/>
  <c r="W330" i="16"/>
  <c r="F330" i="16"/>
  <c r="A330" i="16"/>
  <c r="C330" i="16" s="1"/>
  <c r="W329" i="16"/>
  <c r="F329" i="16"/>
  <c r="A329" i="16"/>
  <c r="C329" i="16" s="1"/>
  <c r="W328" i="16"/>
  <c r="F328" i="16"/>
  <c r="A328" i="16"/>
  <c r="C328" i="16" s="1"/>
  <c r="W327" i="16"/>
  <c r="F327" i="16"/>
  <c r="A327" i="16"/>
  <c r="C327" i="16" s="1"/>
  <c r="W326" i="16"/>
  <c r="F326" i="16"/>
  <c r="A326" i="16"/>
  <c r="C326" i="16" s="1"/>
  <c r="W325" i="16"/>
  <c r="F325" i="16"/>
  <c r="A325" i="16"/>
  <c r="C325" i="16" s="1"/>
  <c r="W324" i="16"/>
  <c r="F324" i="16"/>
  <c r="A324" i="16"/>
  <c r="C324" i="16" s="1"/>
  <c r="W323" i="16"/>
  <c r="F323" i="16"/>
  <c r="A323" i="16"/>
  <c r="C323" i="16" s="1"/>
  <c r="W322" i="16"/>
  <c r="F322" i="16"/>
  <c r="A322" i="16"/>
  <c r="C322" i="16" s="1"/>
  <c r="W321" i="16"/>
  <c r="F321" i="16"/>
  <c r="A321" i="16"/>
  <c r="C321" i="16" s="1"/>
  <c r="W320" i="16"/>
  <c r="F320" i="16"/>
  <c r="A320" i="16"/>
  <c r="C320" i="16" s="1"/>
  <c r="W319" i="16"/>
  <c r="F319" i="16"/>
  <c r="A319" i="16"/>
  <c r="C319" i="16" s="1"/>
  <c r="W318" i="16"/>
  <c r="F318" i="16"/>
  <c r="A318" i="16"/>
  <c r="C318" i="16" s="1"/>
  <c r="W317" i="16"/>
  <c r="F317" i="16"/>
  <c r="A317" i="16"/>
  <c r="C317" i="16" s="1"/>
  <c r="W316" i="16"/>
  <c r="F316" i="16"/>
  <c r="A316" i="16"/>
  <c r="C316" i="16" s="1"/>
  <c r="W315" i="16"/>
  <c r="F315" i="16"/>
  <c r="A315" i="16"/>
  <c r="C315" i="16" s="1"/>
  <c r="W314" i="16"/>
  <c r="F314" i="16"/>
  <c r="A314" i="16"/>
  <c r="C314" i="16" s="1"/>
  <c r="W313" i="16"/>
  <c r="F313" i="16"/>
  <c r="A313" i="16"/>
  <c r="C313" i="16" s="1"/>
  <c r="W312" i="16"/>
  <c r="F312" i="16"/>
  <c r="A312" i="16"/>
  <c r="C312" i="16" s="1"/>
  <c r="W311" i="16"/>
  <c r="F311" i="16"/>
  <c r="A311" i="16"/>
  <c r="C311" i="16" s="1"/>
  <c r="W310" i="16"/>
  <c r="F310" i="16"/>
  <c r="A310" i="16"/>
  <c r="C310" i="16" s="1"/>
  <c r="W309" i="16"/>
  <c r="F309" i="16"/>
  <c r="A309" i="16"/>
  <c r="C309" i="16" s="1"/>
  <c r="W308" i="16"/>
  <c r="F308" i="16"/>
  <c r="A308" i="16"/>
  <c r="C308" i="16" s="1"/>
  <c r="W307" i="16"/>
  <c r="F307" i="16"/>
  <c r="A307" i="16"/>
  <c r="C307" i="16" s="1"/>
  <c r="W306" i="16"/>
  <c r="F306" i="16"/>
  <c r="A306" i="16"/>
  <c r="C306" i="16" s="1"/>
  <c r="W305" i="16"/>
  <c r="F305" i="16"/>
  <c r="A305" i="16"/>
  <c r="C305" i="16" s="1"/>
  <c r="W304" i="16"/>
  <c r="F304" i="16"/>
  <c r="A304" i="16"/>
  <c r="C304" i="16" s="1"/>
  <c r="W303" i="16"/>
  <c r="F303" i="16"/>
  <c r="A303" i="16"/>
  <c r="C303" i="16" s="1"/>
  <c r="W302" i="16"/>
  <c r="F302" i="16"/>
  <c r="A302" i="16"/>
  <c r="C302" i="16" s="1"/>
  <c r="W301" i="16"/>
  <c r="F301" i="16"/>
  <c r="A301" i="16"/>
  <c r="C301" i="16" s="1"/>
  <c r="W300" i="16"/>
  <c r="F300" i="16"/>
  <c r="A300" i="16"/>
  <c r="C300" i="16" s="1"/>
  <c r="W299" i="16"/>
  <c r="F299" i="16"/>
  <c r="A299" i="16"/>
  <c r="C299" i="16" s="1"/>
  <c r="W298" i="16"/>
  <c r="F298" i="16"/>
  <c r="A298" i="16"/>
  <c r="C298" i="16" s="1"/>
  <c r="W297" i="16"/>
  <c r="F297" i="16"/>
  <c r="A297" i="16"/>
  <c r="W296" i="16"/>
  <c r="F296" i="16"/>
  <c r="A296" i="16"/>
  <c r="W295" i="16"/>
  <c r="F295" i="16"/>
  <c r="A295" i="16"/>
  <c r="W294" i="16"/>
  <c r="F294" i="16"/>
  <c r="A294" i="16"/>
  <c r="W293" i="16"/>
  <c r="F293" i="16"/>
  <c r="A293" i="16"/>
  <c r="W292" i="16"/>
  <c r="F292" i="16"/>
  <c r="A292" i="16"/>
  <c r="W291" i="16"/>
  <c r="F291" i="16"/>
  <c r="A291" i="16"/>
  <c r="W290" i="16"/>
  <c r="F290" i="16"/>
  <c r="A290" i="16"/>
  <c r="W289" i="16"/>
  <c r="F289" i="16"/>
  <c r="A289" i="16"/>
  <c r="W288" i="16"/>
  <c r="F288" i="16"/>
  <c r="A288" i="16"/>
  <c r="W287" i="16"/>
  <c r="F287" i="16"/>
  <c r="A287" i="16"/>
  <c r="W286" i="16"/>
  <c r="F286" i="16"/>
  <c r="B286" i="16"/>
  <c r="A286" i="16"/>
  <c r="D286" i="16" s="1"/>
  <c r="W285" i="16"/>
  <c r="F285" i="16"/>
  <c r="A285" i="16"/>
  <c r="W284" i="16"/>
  <c r="F284" i="16"/>
  <c r="C284" i="16"/>
  <c r="B284" i="16"/>
  <c r="A284" i="16"/>
  <c r="D284" i="16" s="1"/>
  <c r="W283" i="16"/>
  <c r="F283" i="16"/>
  <c r="D283" i="16"/>
  <c r="A283" i="16"/>
  <c r="W282" i="16"/>
  <c r="F282" i="16"/>
  <c r="C282" i="16"/>
  <c r="A282" i="16"/>
  <c r="W281" i="16"/>
  <c r="F281" i="16"/>
  <c r="C281" i="16"/>
  <c r="A281" i="16"/>
  <c r="W280" i="16"/>
  <c r="F280" i="16"/>
  <c r="C280" i="16"/>
  <c r="A280" i="16"/>
  <c r="W279" i="16"/>
  <c r="F279" i="16"/>
  <c r="C279" i="16"/>
  <c r="A279" i="16"/>
  <c r="W278" i="16"/>
  <c r="F278" i="16"/>
  <c r="C278" i="16"/>
  <c r="A278" i="16"/>
  <c r="W277" i="16"/>
  <c r="F277" i="16"/>
  <c r="C277" i="16"/>
  <c r="A277" i="16"/>
  <c r="W276" i="16"/>
  <c r="F276" i="16"/>
  <c r="C276" i="16"/>
  <c r="A276" i="16"/>
  <c r="W275" i="16"/>
  <c r="F275" i="16"/>
  <c r="C275" i="16"/>
  <c r="A275" i="16"/>
  <c r="W274" i="16"/>
  <c r="F274" i="16"/>
  <c r="C274" i="16"/>
  <c r="A274" i="16"/>
  <c r="W273" i="16"/>
  <c r="F273" i="16"/>
  <c r="C273" i="16"/>
  <c r="A273" i="16"/>
  <c r="W272" i="16"/>
  <c r="F272" i="16"/>
  <c r="C272" i="16"/>
  <c r="A272" i="16"/>
  <c r="W271" i="16"/>
  <c r="F271" i="16"/>
  <c r="C271" i="16"/>
  <c r="A271" i="16"/>
  <c r="W270" i="16"/>
  <c r="F270" i="16"/>
  <c r="C270" i="16"/>
  <c r="A270" i="16"/>
  <c r="W269" i="16"/>
  <c r="F269" i="16"/>
  <c r="C269" i="16"/>
  <c r="A269" i="16"/>
  <c r="W268" i="16"/>
  <c r="F268" i="16"/>
  <c r="C268" i="16"/>
  <c r="A268" i="16"/>
  <c r="D268" i="16" s="1"/>
  <c r="W267" i="16"/>
  <c r="F267" i="16"/>
  <c r="A267" i="16"/>
  <c r="B267" i="16" s="1"/>
  <c r="W266" i="16"/>
  <c r="F266" i="16"/>
  <c r="A266" i="16"/>
  <c r="D266" i="16" s="1"/>
  <c r="W265" i="16"/>
  <c r="F265" i="16"/>
  <c r="D265" i="16"/>
  <c r="C265" i="16"/>
  <c r="A265" i="16"/>
  <c r="B265" i="16" s="1"/>
  <c r="W264" i="16"/>
  <c r="F264" i="16"/>
  <c r="C264" i="16"/>
  <c r="A264" i="16"/>
  <c r="D264" i="16" s="1"/>
  <c r="W263" i="16"/>
  <c r="F263" i="16"/>
  <c r="A263" i="16"/>
  <c r="B263" i="16" s="1"/>
  <c r="W262" i="16"/>
  <c r="F262" i="16"/>
  <c r="A262" i="16"/>
  <c r="D262" i="16" s="1"/>
  <c r="W261" i="16"/>
  <c r="F261" i="16"/>
  <c r="D261" i="16"/>
  <c r="C261" i="16"/>
  <c r="A261" i="16"/>
  <c r="B261" i="16" s="1"/>
  <c r="W260" i="16"/>
  <c r="F260" i="16"/>
  <c r="C260" i="16"/>
  <c r="A260" i="16"/>
  <c r="D260" i="16" s="1"/>
  <c r="W259" i="16"/>
  <c r="F259" i="16"/>
  <c r="A259" i="16"/>
  <c r="B259" i="16" s="1"/>
  <c r="W258" i="16"/>
  <c r="F258" i="16"/>
  <c r="A258" i="16"/>
  <c r="D258" i="16" s="1"/>
  <c r="W257" i="16"/>
  <c r="F257" i="16"/>
  <c r="D257" i="16"/>
  <c r="C257" i="16"/>
  <c r="A257" i="16"/>
  <c r="B257" i="16" s="1"/>
  <c r="W256" i="16"/>
  <c r="F256" i="16"/>
  <c r="C256" i="16"/>
  <c r="A256" i="16"/>
  <c r="D256" i="16" s="1"/>
  <c r="W255" i="16"/>
  <c r="F255" i="16"/>
  <c r="A255" i="16"/>
  <c r="B255" i="16" s="1"/>
  <c r="W254" i="16"/>
  <c r="F254" i="16"/>
  <c r="A254" i="16"/>
  <c r="D254" i="16" s="1"/>
  <c r="W253" i="16"/>
  <c r="F253" i="16"/>
  <c r="D253" i="16"/>
  <c r="C253" i="16"/>
  <c r="A253" i="16"/>
  <c r="B253" i="16" s="1"/>
  <c r="W252" i="16"/>
  <c r="F252" i="16"/>
  <c r="C252" i="16"/>
  <c r="A252" i="16"/>
  <c r="D252" i="16" s="1"/>
  <c r="W251" i="16"/>
  <c r="F251" i="16"/>
  <c r="A251" i="16"/>
  <c r="C251" i="16" s="1"/>
  <c r="W250" i="16"/>
  <c r="F250" i="16"/>
  <c r="D250" i="16"/>
  <c r="C250" i="16"/>
  <c r="A250" i="16"/>
  <c r="B250" i="16" s="1"/>
  <c r="W249" i="16"/>
  <c r="F249" i="16"/>
  <c r="A249" i="16"/>
  <c r="C249" i="16" s="1"/>
  <c r="W248" i="16"/>
  <c r="F248" i="16"/>
  <c r="D248" i="16"/>
  <c r="C248" i="16"/>
  <c r="A248" i="16"/>
  <c r="B248" i="16" s="1"/>
  <c r="W247" i="16"/>
  <c r="F247" i="16"/>
  <c r="A247" i="16"/>
  <c r="C247" i="16" s="1"/>
  <c r="W246" i="16"/>
  <c r="F246" i="16"/>
  <c r="D246" i="16"/>
  <c r="C246" i="16"/>
  <c r="A246" i="16"/>
  <c r="B246" i="16" s="1"/>
  <c r="W245" i="16"/>
  <c r="F245" i="16"/>
  <c r="A245" i="16"/>
  <c r="C245" i="16" s="1"/>
  <c r="W244" i="16"/>
  <c r="F244" i="16"/>
  <c r="D244" i="16"/>
  <c r="C244" i="16"/>
  <c r="A244" i="16"/>
  <c r="B244" i="16" s="1"/>
  <c r="W243" i="16"/>
  <c r="F243" i="16"/>
  <c r="A243" i="16"/>
  <c r="C243" i="16" s="1"/>
  <c r="W242" i="16"/>
  <c r="F242" i="16"/>
  <c r="D242" i="16"/>
  <c r="C242" i="16"/>
  <c r="A242" i="16"/>
  <c r="B242" i="16" s="1"/>
  <c r="W241" i="16"/>
  <c r="F241" i="16"/>
  <c r="A241" i="16"/>
  <c r="C241" i="16" s="1"/>
  <c r="W240" i="16"/>
  <c r="F240" i="16"/>
  <c r="D240" i="16"/>
  <c r="C240" i="16"/>
  <c r="A240" i="16"/>
  <c r="B240" i="16" s="1"/>
  <c r="W239" i="16"/>
  <c r="F239" i="16"/>
  <c r="A239" i="16"/>
  <c r="C239" i="16" s="1"/>
  <c r="W238" i="16"/>
  <c r="F238" i="16"/>
  <c r="D238" i="16"/>
  <c r="C238" i="16"/>
  <c r="A238" i="16"/>
  <c r="B238" i="16" s="1"/>
  <c r="W237" i="16"/>
  <c r="F237" i="16"/>
  <c r="A237" i="16"/>
  <c r="C237" i="16" s="1"/>
  <c r="W236" i="16"/>
  <c r="F236" i="16"/>
  <c r="D236" i="16"/>
  <c r="C236" i="16"/>
  <c r="A236" i="16"/>
  <c r="B236" i="16" s="1"/>
  <c r="W235" i="16"/>
  <c r="F235" i="16"/>
  <c r="A235" i="16"/>
  <c r="C235" i="16" s="1"/>
  <c r="W234" i="16"/>
  <c r="F234" i="16"/>
  <c r="D234" i="16"/>
  <c r="C234" i="16"/>
  <c r="A234" i="16"/>
  <c r="B234" i="16" s="1"/>
  <c r="W233" i="16"/>
  <c r="F233" i="16"/>
  <c r="A233" i="16"/>
  <c r="C233" i="16" s="1"/>
  <c r="W232" i="16"/>
  <c r="F232" i="16"/>
  <c r="D232" i="16"/>
  <c r="C232" i="16"/>
  <c r="A232" i="16"/>
  <c r="B232" i="16" s="1"/>
  <c r="W231" i="16"/>
  <c r="F231" i="16"/>
  <c r="A231" i="16"/>
  <c r="C231" i="16" s="1"/>
  <c r="W230" i="16"/>
  <c r="F230" i="16"/>
  <c r="D230" i="16"/>
  <c r="C230" i="16"/>
  <c r="A230" i="16"/>
  <c r="B230" i="16" s="1"/>
  <c r="W229" i="16"/>
  <c r="F229" i="16"/>
  <c r="A229" i="16"/>
  <c r="C229" i="16" s="1"/>
  <c r="W228" i="16"/>
  <c r="F228" i="16"/>
  <c r="D228" i="16"/>
  <c r="C228" i="16"/>
  <c r="A228" i="16"/>
  <c r="B228" i="16" s="1"/>
  <c r="W227" i="16"/>
  <c r="F227" i="16"/>
  <c r="A227" i="16"/>
  <c r="C227" i="16" s="1"/>
  <c r="W226" i="16"/>
  <c r="F226" i="16"/>
  <c r="D226" i="16"/>
  <c r="C226" i="16"/>
  <c r="A226" i="16"/>
  <c r="B226" i="16" s="1"/>
  <c r="W225" i="16"/>
  <c r="F225" i="16"/>
  <c r="A225" i="16"/>
  <c r="C225" i="16" s="1"/>
  <c r="W224" i="16"/>
  <c r="F224" i="16"/>
  <c r="D224" i="16"/>
  <c r="C224" i="16"/>
  <c r="A224" i="16"/>
  <c r="B224" i="16" s="1"/>
  <c r="W223" i="16"/>
  <c r="F223" i="16"/>
  <c r="A223" i="16"/>
  <c r="C223" i="16" s="1"/>
  <c r="W222" i="16"/>
  <c r="F222" i="16"/>
  <c r="D222" i="16"/>
  <c r="C222" i="16"/>
  <c r="A222" i="16"/>
  <c r="B222" i="16" s="1"/>
  <c r="W221" i="16"/>
  <c r="F221" i="16"/>
  <c r="A221" i="16"/>
  <c r="C221" i="16" s="1"/>
  <c r="W220" i="16"/>
  <c r="F220" i="16"/>
  <c r="D220" i="16"/>
  <c r="C220" i="16"/>
  <c r="A220" i="16"/>
  <c r="B220" i="16" s="1"/>
  <c r="W219" i="16"/>
  <c r="F219" i="16"/>
  <c r="A219" i="16"/>
  <c r="C219" i="16" s="1"/>
  <c r="W218" i="16"/>
  <c r="F218" i="16"/>
  <c r="D218" i="16"/>
  <c r="C218" i="16"/>
  <c r="A218" i="16"/>
  <c r="B218" i="16" s="1"/>
  <c r="W217" i="16"/>
  <c r="F217" i="16"/>
  <c r="A217" i="16"/>
  <c r="C217" i="16" s="1"/>
  <c r="W216" i="16"/>
  <c r="F216" i="16"/>
  <c r="D216" i="16"/>
  <c r="C216" i="16"/>
  <c r="A216" i="16"/>
  <c r="B216" i="16" s="1"/>
  <c r="W215" i="16"/>
  <c r="F215" i="16"/>
  <c r="A215" i="16"/>
  <c r="C215" i="16" s="1"/>
  <c r="W214" i="16"/>
  <c r="F214" i="16"/>
  <c r="D214" i="16"/>
  <c r="C214" i="16"/>
  <c r="A214" i="16"/>
  <c r="B214" i="16" s="1"/>
  <c r="W213" i="16"/>
  <c r="F213" i="16"/>
  <c r="A213" i="16"/>
  <c r="C213" i="16" s="1"/>
  <c r="W212" i="16"/>
  <c r="F212" i="16"/>
  <c r="D212" i="16"/>
  <c r="C212" i="16"/>
  <c r="A212" i="16"/>
  <c r="B212" i="16" s="1"/>
  <c r="W211" i="16"/>
  <c r="F211" i="16"/>
  <c r="A211" i="16"/>
  <c r="C211" i="16" s="1"/>
  <c r="W210" i="16"/>
  <c r="F210" i="16"/>
  <c r="D210" i="16"/>
  <c r="C210" i="16"/>
  <c r="A210" i="16"/>
  <c r="B210" i="16" s="1"/>
  <c r="W209" i="16"/>
  <c r="F209" i="16"/>
  <c r="A209" i="16"/>
  <c r="C209" i="16" s="1"/>
  <c r="W208" i="16"/>
  <c r="F208" i="16"/>
  <c r="D208" i="16"/>
  <c r="C208" i="16"/>
  <c r="A208" i="16"/>
  <c r="B208" i="16" s="1"/>
  <c r="W207" i="16"/>
  <c r="F207" i="16"/>
  <c r="A207" i="16"/>
  <c r="C207" i="16" s="1"/>
  <c r="W206" i="16"/>
  <c r="F206" i="16"/>
  <c r="D206" i="16"/>
  <c r="C206" i="16"/>
  <c r="A206" i="16"/>
  <c r="B206" i="16" s="1"/>
  <c r="W205" i="16"/>
  <c r="F205" i="16"/>
  <c r="A205" i="16"/>
  <c r="C205" i="16" s="1"/>
  <c r="W204" i="16"/>
  <c r="F204" i="16"/>
  <c r="D204" i="16"/>
  <c r="C204" i="16"/>
  <c r="A204" i="16"/>
  <c r="B204" i="16" s="1"/>
  <c r="W203" i="16"/>
  <c r="F203" i="16"/>
  <c r="A203" i="16"/>
  <c r="C203" i="16" s="1"/>
  <c r="W202" i="16"/>
  <c r="F202" i="16"/>
  <c r="D202" i="16"/>
  <c r="C202" i="16"/>
  <c r="A202" i="16"/>
  <c r="B202" i="16" s="1"/>
  <c r="W201" i="16"/>
  <c r="F201" i="16"/>
  <c r="A201" i="16"/>
  <c r="C201" i="16" s="1"/>
  <c r="W200" i="16"/>
  <c r="F200" i="16"/>
  <c r="D200" i="16"/>
  <c r="C200" i="16"/>
  <c r="A200" i="16"/>
  <c r="B200" i="16" s="1"/>
  <c r="W199" i="16"/>
  <c r="F199" i="16"/>
  <c r="A199" i="16"/>
  <c r="C199" i="16" s="1"/>
  <c r="W198" i="16"/>
  <c r="F198" i="16"/>
  <c r="D198" i="16"/>
  <c r="C198" i="16"/>
  <c r="A198" i="16"/>
  <c r="B198" i="16" s="1"/>
  <c r="W197" i="16"/>
  <c r="F197" i="16"/>
  <c r="A197" i="16"/>
  <c r="C197" i="16" s="1"/>
  <c r="W196" i="16"/>
  <c r="F196" i="16"/>
  <c r="D196" i="16"/>
  <c r="C196" i="16"/>
  <c r="A196" i="16"/>
  <c r="B196" i="16" s="1"/>
  <c r="W195" i="16"/>
  <c r="F195" i="16"/>
  <c r="A195" i="16"/>
  <c r="C195" i="16" s="1"/>
  <c r="W194" i="16"/>
  <c r="F194" i="16"/>
  <c r="D194" i="16"/>
  <c r="C194" i="16"/>
  <c r="A194" i="16"/>
  <c r="B194" i="16" s="1"/>
  <c r="W193" i="16"/>
  <c r="F193" i="16"/>
  <c r="A193" i="16"/>
  <c r="C193" i="16" s="1"/>
  <c r="W192" i="16"/>
  <c r="F192" i="16"/>
  <c r="D192" i="16"/>
  <c r="C192" i="16"/>
  <c r="A192" i="16"/>
  <c r="B192" i="16" s="1"/>
  <c r="W191" i="16"/>
  <c r="F191" i="16"/>
  <c r="A191" i="16"/>
  <c r="C191" i="16" s="1"/>
  <c r="W190" i="16"/>
  <c r="F190" i="16"/>
  <c r="D190" i="16"/>
  <c r="C190" i="16"/>
  <c r="A190" i="16"/>
  <c r="B190" i="16" s="1"/>
  <c r="W189" i="16"/>
  <c r="F189" i="16"/>
  <c r="A189" i="16"/>
  <c r="C189" i="16" s="1"/>
  <c r="W188" i="16"/>
  <c r="F188" i="16"/>
  <c r="D188" i="16"/>
  <c r="C188" i="16"/>
  <c r="A188" i="16"/>
  <c r="B188" i="16" s="1"/>
  <c r="W187" i="16"/>
  <c r="F187" i="16"/>
  <c r="A187" i="16"/>
  <c r="C187" i="16" s="1"/>
  <c r="W186" i="16"/>
  <c r="F186" i="16"/>
  <c r="D186" i="16"/>
  <c r="C186" i="16"/>
  <c r="A186" i="16"/>
  <c r="B186" i="16" s="1"/>
  <c r="W185" i="16"/>
  <c r="F185" i="16"/>
  <c r="A185" i="16"/>
  <c r="C185" i="16" s="1"/>
  <c r="W184" i="16"/>
  <c r="F184" i="16"/>
  <c r="D184" i="16"/>
  <c r="C184" i="16"/>
  <c r="A184" i="16"/>
  <c r="B184" i="16" s="1"/>
  <c r="W183" i="16"/>
  <c r="F183" i="16"/>
  <c r="A183" i="16"/>
  <c r="C183" i="16" s="1"/>
  <c r="W182" i="16"/>
  <c r="F182" i="16"/>
  <c r="D182" i="16"/>
  <c r="C182" i="16"/>
  <c r="A182" i="16"/>
  <c r="B182" i="16" s="1"/>
  <c r="W181" i="16"/>
  <c r="F181" i="16"/>
  <c r="A181" i="16"/>
  <c r="C181" i="16" s="1"/>
  <c r="W180" i="16"/>
  <c r="F180" i="16"/>
  <c r="D180" i="16"/>
  <c r="C180" i="16"/>
  <c r="A180" i="16"/>
  <c r="B180" i="16" s="1"/>
  <c r="W179" i="16"/>
  <c r="F179" i="16"/>
  <c r="A179" i="16"/>
  <c r="C179" i="16" s="1"/>
  <c r="W178" i="16"/>
  <c r="F178" i="16"/>
  <c r="D178" i="16"/>
  <c r="C178" i="16"/>
  <c r="A178" i="16"/>
  <c r="B178" i="16" s="1"/>
  <c r="W177" i="16"/>
  <c r="F177" i="16"/>
  <c r="A177" i="16"/>
  <c r="C177" i="16" s="1"/>
  <c r="W176" i="16"/>
  <c r="F176" i="16"/>
  <c r="D176" i="16"/>
  <c r="C176" i="16"/>
  <c r="A176" i="16"/>
  <c r="B176" i="16" s="1"/>
  <c r="W175" i="16"/>
  <c r="F175" i="16"/>
  <c r="A175" i="16"/>
  <c r="W174" i="16"/>
  <c r="F174" i="16"/>
  <c r="D174" i="16"/>
  <c r="C174" i="16"/>
  <c r="A174" i="16"/>
  <c r="B174" i="16" s="1"/>
  <c r="W173" i="16"/>
  <c r="F173" i="16"/>
  <c r="B173" i="16"/>
  <c r="A173" i="16"/>
  <c r="W172" i="16"/>
  <c r="F172" i="16"/>
  <c r="D172" i="16"/>
  <c r="C172" i="16"/>
  <c r="A172" i="16"/>
  <c r="B172" i="16" s="1"/>
  <c r="W171" i="16"/>
  <c r="F171" i="16"/>
  <c r="A171" i="16"/>
  <c r="B171" i="16" s="1"/>
  <c r="W170" i="16"/>
  <c r="F170" i="16"/>
  <c r="D170" i="16"/>
  <c r="C170" i="16"/>
  <c r="A170" i="16"/>
  <c r="B170" i="16" s="1"/>
  <c r="W169" i="16"/>
  <c r="F169" i="16"/>
  <c r="A169" i="16"/>
  <c r="W168" i="16"/>
  <c r="F168" i="16"/>
  <c r="D168" i="16"/>
  <c r="C168" i="16"/>
  <c r="A168" i="16"/>
  <c r="B168" i="16" s="1"/>
  <c r="W167" i="16"/>
  <c r="F167" i="16"/>
  <c r="B167" i="16"/>
  <c r="A167" i="16"/>
  <c r="W166" i="16"/>
  <c r="F166" i="16"/>
  <c r="D166" i="16"/>
  <c r="C166" i="16"/>
  <c r="A166" i="16"/>
  <c r="B166" i="16" s="1"/>
  <c r="W165" i="16"/>
  <c r="F165" i="16"/>
  <c r="B165" i="16"/>
  <c r="A165" i="16"/>
  <c r="W164" i="16"/>
  <c r="F164" i="16"/>
  <c r="D164" i="16"/>
  <c r="C164" i="16"/>
  <c r="A164" i="16"/>
  <c r="B164" i="16" s="1"/>
  <c r="W163" i="16"/>
  <c r="F163" i="16"/>
  <c r="A163" i="16"/>
  <c r="B163" i="16" s="1"/>
  <c r="W162" i="16"/>
  <c r="F162" i="16"/>
  <c r="D162" i="16"/>
  <c r="C162" i="16"/>
  <c r="A162" i="16"/>
  <c r="B162" i="16" s="1"/>
  <c r="W161" i="16"/>
  <c r="F161" i="16"/>
  <c r="A161" i="16"/>
  <c r="W160" i="16"/>
  <c r="F160" i="16"/>
  <c r="D160" i="16"/>
  <c r="C160" i="16"/>
  <c r="A160" i="16"/>
  <c r="B160" i="16" s="1"/>
  <c r="W159" i="16"/>
  <c r="F159" i="16"/>
  <c r="B159" i="16"/>
  <c r="A159" i="16"/>
  <c r="W158" i="16"/>
  <c r="F158" i="16"/>
  <c r="D158" i="16"/>
  <c r="C158" i="16"/>
  <c r="A158" i="16"/>
  <c r="B158" i="16" s="1"/>
  <c r="W157" i="16"/>
  <c r="F157" i="16"/>
  <c r="B157" i="16"/>
  <c r="A157" i="16"/>
  <c r="W156" i="16"/>
  <c r="F156" i="16"/>
  <c r="D156" i="16"/>
  <c r="C156" i="16"/>
  <c r="A156" i="16"/>
  <c r="B156" i="16" s="1"/>
  <c r="W155" i="16"/>
  <c r="F155" i="16"/>
  <c r="A155" i="16"/>
  <c r="B155" i="16" s="1"/>
  <c r="W154" i="16"/>
  <c r="F154" i="16"/>
  <c r="D154" i="16"/>
  <c r="C154" i="16"/>
  <c r="A154" i="16"/>
  <c r="B154" i="16" s="1"/>
  <c r="W153" i="16"/>
  <c r="F153" i="16"/>
  <c r="A153" i="16"/>
  <c r="W152" i="16"/>
  <c r="F152" i="16"/>
  <c r="D152" i="16"/>
  <c r="C152" i="16"/>
  <c r="A152" i="16"/>
  <c r="B152" i="16" s="1"/>
  <c r="W151" i="16"/>
  <c r="F151" i="16"/>
  <c r="B151" i="16"/>
  <c r="A151" i="16"/>
  <c r="W150" i="16"/>
  <c r="F150" i="16"/>
  <c r="D150" i="16"/>
  <c r="C150" i="16"/>
  <c r="A150" i="16"/>
  <c r="B150" i="16" s="1"/>
  <c r="W149" i="16"/>
  <c r="F149" i="16"/>
  <c r="B149" i="16"/>
  <c r="A149" i="16"/>
  <c r="W148" i="16"/>
  <c r="F148" i="16"/>
  <c r="D148" i="16"/>
  <c r="C148" i="16"/>
  <c r="A148" i="16"/>
  <c r="B148" i="16" s="1"/>
  <c r="W147" i="16"/>
  <c r="F147" i="16"/>
  <c r="A147" i="16"/>
  <c r="B147" i="16" s="1"/>
  <c r="W146" i="16"/>
  <c r="F146" i="16"/>
  <c r="D146" i="16"/>
  <c r="C146" i="16"/>
  <c r="A146" i="16"/>
  <c r="B146" i="16" s="1"/>
  <c r="W145" i="16"/>
  <c r="F145" i="16"/>
  <c r="A145" i="16"/>
  <c r="W144" i="16"/>
  <c r="F144" i="16"/>
  <c r="D144" i="16"/>
  <c r="C144" i="16"/>
  <c r="A144" i="16"/>
  <c r="B144" i="16" s="1"/>
  <c r="W143" i="16"/>
  <c r="F143" i="16"/>
  <c r="B143" i="16"/>
  <c r="A143" i="16"/>
  <c r="W142" i="16"/>
  <c r="F142" i="16"/>
  <c r="D142" i="16"/>
  <c r="C142" i="16"/>
  <c r="A142" i="16"/>
  <c r="B142" i="16" s="1"/>
  <c r="W141" i="16"/>
  <c r="F141" i="16"/>
  <c r="B141" i="16"/>
  <c r="A141" i="16"/>
  <c r="W140" i="16"/>
  <c r="F140" i="16"/>
  <c r="D140" i="16"/>
  <c r="C140" i="16"/>
  <c r="A140" i="16"/>
  <c r="B140" i="16" s="1"/>
  <c r="W139" i="16"/>
  <c r="F139" i="16"/>
  <c r="A139" i="16"/>
  <c r="B139" i="16" s="1"/>
  <c r="W138" i="16"/>
  <c r="F138" i="16"/>
  <c r="D138" i="16"/>
  <c r="C138" i="16"/>
  <c r="A138" i="16"/>
  <c r="B138" i="16" s="1"/>
  <c r="W137" i="16"/>
  <c r="F137" i="16"/>
  <c r="A137" i="16"/>
  <c r="W136" i="16"/>
  <c r="F136" i="16"/>
  <c r="D136" i="16"/>
  <c r="C136" i="16"/>
  <c r="A136" i="16"/>
  <c r="B136" i="16" s="1"/>
  <c r="W135" i="16"/>
  <c r="F135" i="16"/>
  <c r="C135" i="16"/>
  <c r="B135" i="16"/>
  <c r="A135" i="16"/>
  <c r="D135" i="16" s="1"/>
  <c r="W134" i="16"/>
  <c r="F134" i="16"/>
  <c r="D134" i="16"/>
  <c r="A134" i="16"/>
  <c r="B134" i="16" s="1"/>
  <c r="W133" i="16"/>
  <c r="F133" i="16"/>
  <c r="A133" i="16"/>
  <c r="D133" i="16" s="1"/>
  <c r="W132" i="16"/>
  <c r="F132" i="16"/>
  <c r="C132" i="16"/>
  <c r="A132" i="16"/>
  <c r="B132" i="16" s="1"/>
  <c r="W131" i="16"/>
  <c r="F131" i="16"/>
  <c r="C131" i="16"/>
  <c r="B131" i="16"/>
  <c r="A131" i="16"/>
  <c r="D131" i="16" s="1"/>
  <c r="W130" i="16"/>
  <c r="F130" i="16"/>
  <c r="D130" i="16"/>
  <c r="A130" i="16"/>
  <c r="B130" i="16" s="1"/>
  <c r="W129" i="16"/>
  <c r="F129" i="16"/>
  <c r="A129" i="16"/>
  <c r="D129" i="16" s="1"/>
  <c r="W128" i="16"/>
  <c r="F128" i="16"/>
  <c r="C128" i="16"/>
  <c r="A128" i="16"/>
  <c r="B128" i="16" s="1"/>
  <c r="W127" i="16"/>
  <c r="F127" i="16"/>
  <c r="C127" i="16"/>
  <c r="B127" i="16"/>
  <c r="A127" i="16"/>
  <c r="D127" i="16" s="1"/>
  <c r="W126" i="16"/>
  <c r="F126" i="16"/>
  <c r="D126" i="16"/>
  <c r="A126" i="16"/>
  <c r="B126" i="16" s="1"/>
  <c r="W125" i="16"/>
  <c r="F125" i="16"/>
  <c r="A125" i="16"/>
  <c r="W124" i="16"/>
  <c r="F124" i="16"/>
  <c r="A124" i="16"/>
  <c r="W123" i="16"/>
  <c r="F123" i="16"/>
  <c r="A123" i="16"/>
  <c r="W122" i="16"/>
  <c r="F122" i="16"/>
  <c r="A122" i="16"/>
  <c r="W121" i="16"/>
  <c r="F121" i="16"/>
  <c r="A121" i="16"/>
  <c r="W120" i="16"/>
  <c r="F120" i="16"/>
  <c r="A120" i="16"/>
  <c r="W119" i="16"/>
  <c r="F119" i="16"/>
  <c r="A119" i="16"/>
  <c r="W118" i="16"/>
  <c r="F118" i="16"/>
  <c r="A118" i="16"/>
  <c r="W117" i="16"/>
  <c r="F117" i="16"/>
  <c r="A117" i="16"/>
  <c r="W116" i="16"/>
  <c r="F116" i="16"/>
  <c r="A116" i="16"/>
  <c r="W115" i="16"/>
  <c r="F115" i="16"/>
  <c r="A115" i="16"/>
  <c r="W114" i="16"/>
  <c r="F114" i="16"/>
  <c r="A114" i="16"/>
  <c r="W113" i="16"/>
  <c r="F113" i="16"/>
  <c r="A113" i="16"/>
  <c r="W112" i="16"/>
  <c r="F112" i="16"/>
  <c r="A112" i="16"/>
  <c r="W111" i="16"/>
  <c r="F111" i="16"/>
  <c r="A111" i="16"/>
  <c r="W110" i="16"/>
  <c r="F110" i="16"/>
  <c r="A110" i="16"/>
  <c r="W109" i="16"/>
  <c r="F109" i="16"/>
  <c r="A109" i="16"/>
  <c r="W108" i="16"/>
  <c r="F108" i="16"/>
  <c r="A108" i="16"/>
  <c r="W107" i="16"/>
  <c r="F107" i="16"/>
  <c r="A107" i="16"/>
  <c r="W106" i="16"/>
  <c r="F106" i="16"/>
  <c r="A106" i="16"/>
  <c r="W105" i="16"/>
  <c r="F105" i="16"/>
  <c r="A105" i="16"/>
  <c r="W104" i="16"/>
  <c r="F104" i="16"/>
  <c r="A104" i="16"/>
  <c r="W103" i="16"/>
  <c r="F103" i="16"/>
  <c r="A103" i="16"/>
  <c r="W102" i="16"/>
  <c r="F102" i="16"/>
  <c r="A102" i="16"/>
  <c r="W101" i="16"/>
  <c r="F101" i="16"/>
  <c r="A101" i="16"/>
  <c r="W100" i="16"/>
  <c r="F100" i="16"/>
  <c r="A100" i="16"/>
  <c r="W99" i="16"/>
  <c r="F99" i="16"/>
  <c r="A99" i="16"/>
  <c r="W98" i="16"/>
  <c r="F98" i="16"/>
  <c r="A98" i="16"/>
  <c r="W97" i="16"/>
  <c r="F97" i="16"/>
  <c r="A97" i="16"/>
  <c r="W96" i="16"/>
  <c r="F96" i="16"/>
  <c r="A96" i="16"/>
  <c r="W95" i="16"/>
  <c r="F95" i="16"/>
  <c r="A95" i="16"/>
  <c r="W94" i="16"/>
  <c r="F94" i="16"/>
  <c r="A94" i="16"/>
  <c r="W93" i="16"/>
  <c r="F93" i="16"/>
  <c r="A93" i="16"/>
  <c r="W92" i="16"/>
  <c r="F92" i="16"/>
  <c r="A92" i="16"/>
  <c r="W91" i="16"/>
  <c r="F91" i="16"/>
  <c r="A91" i="16"/>
  <c r="W90" i="16"/>
  <c r="F90" i="16"/>
  <c r="A90" i="16"/>
  <c r="W89" i="16"/>
  <c r="F89" i="16"/>
  <c r="A89" i="16"/>
  <c r="W88" i="16"/>
  <c r="F88" i="16"/>
  <c r="A88" i="16"/>
  <c r="W87" i="16"/>
  <c r="F87" i="16"/>
  <c r="A87" i="16"/>
  <c r="W86" i="16"/>
  <c r="F86" i="16"/>
  <c r="A86" i="16"/>
  <c r="W85" i="16"/>
  <c r="F85" i="16"/>
  <c r="A85" i="16"/>
  <c r="W84" i="16"/>
  <c r="F84" i="16"/>
  <c r="A84" i="16"/>
  <c r="W83" i="16"/>
  <c r="F83" i="16"/>
  <c r="A83" i="16"/>
  <c r="W82" i="16"/>
  <c r="F82" i="16"/>
  <c r="A82" i="16"/>
  <c r="W81" i="16"/>
  <c r="F81" i="16"/>
  <c r="A81" i="16"/>
  <c r="W80" i="16"/>
  <c r="F80" i="16"/>
  <c r="A80" i="16"/>
  <c r="W79" i="16"/>
  <c r="F79" i="16"/>
  <c r="A79" i="16"/>
  <c r="W78" i="16"/>
  <c r="F78" i="16"/>
  <c r="A78" i="16"/>
  <c r="W77" i="16"/>
  <c r="F77" i="16"/>
  <c r="A77" i="16"/>
  <c r="W76" i="16"/>
  <c r="F76" i="16"/>
  <c r="A76" i="16"/>
  <c r="W75" i="16"/>
  <c r="F75" i="16"/>
  <c r="A75" i="16"/>
  <c r="W74" i="16"/>
  <c r="F74" i="16"/>
  <c r="A74" i="16"/>
  <c r="W73" i="16"/>
  <c r="F73" i="16"/>
  <c r="A73" i="16"/>
  <c r="W72" i="16"/>
  <c r="F72" i="16"/>
  <c r="A72" i="16"/>
  <c r="W71" i="16"/>
  <c r="F71" i="16"/>
  <c r="A71" i="16"/>
  <c r="W70" i="16"/>
  <c r="F70" i="16"/>
  <c r="A70" i="16"/>
  <c r="W69" i="16"/>
  <c r="F69" i="16"/>
  <c r="A69" i="16"/>
  <c r="W68" i="16"/>
  <c r="F68" i="16"/>
  <c r="A68" i="16"/>
  <c r="W67" i="16"/>
  <c r="F67" i="16"/>
  <c r="A67" i="16"/>
  <c r="W66" i="16"/>
  <c r="F66" i="16"/>
  <c r="A66" i="16"/>
  <c r="W65" i="16"/>
  <c r="F65" i="16"/>
  <c r="A65" i="16"/>
  <c r="W64" i="16"/>
  <c r="F64" i="16"/>
  <c r="A64" i="16"/>
  <c r="W63" i="16"/>
  <c r="F63" i="16"/>
  <c r="A63" i="16"/>
  <c r="W62" i="16"/>
  <c r="F62" i="16"/>
  <c r="A62" i="16"/>
  <c r="W61" i="16"/>
  <c r="F61" i="16"/>
  <c r="A61" i="16"/>
  <c r="W60" i="16"/>
  <c r="F60" i="16"/>
  <c r="A60" i="16"/>
  <c r="W59" i="16"/>
  <c r="F59" i="16"/>
  <c r="A59" i="16"/>
  <c r="W58" i="16"/>
  <c r="F58" i="16"/>
  <c r="A58" i="16"/>
  <c r="W57" i="16"/>
  <c r="F57" i="16"/>
  <c r="A57" i="16"/>
  <c r="W56" i="16"/>
  <c r="F56" i="16"/>
  <c r="A56" i="16"/>
  <c r="W55" i="16"/>
  <c r="F55" i="16"/>
  <c r="A55" i="16"/>
  <c r="W54" i="16"/>
  <c r="F54" i="16"/>
  <c r="A54" i="16"/>
  <c r="W53" i="16"/>
  <c r="F53" i="16"/>
  <c r="A53" i="16"/>
  <c r="W52" i="16"/>
  <c r="F52" i="16"/>
  <c r="A52" i="16"/>
  <c r="W51" i="16"/>
  <c r="F51" i="16"/>
  <c r="A51" i="16"/>
  <c r="W50" i="16"/>
  <c r="F50" i="16"/>
  <c r="A50" i="16"/>
  <c r="W49" i="16"/>
  <c r="F49" i="16"/>
  <c r="A49" i="16"/>
  <c r="W48" i="16"/>
  <c r="F48" i="16"/>
  <c r="A48" i="16"/>
  <c r="W47" i="16"/>
  <c r="F47" i="16"/>
  <c r="A47" i="16"/>
  <c r="W46" i="16"/>
  <c r="F46" i="16"/>
  <c r="A46" i="16"/>
  <c r="W45" i="16"/>
  <c r="F45" i="16"/>
  <c r="A45" i="16"/>
  <c r="W44" i="16"/>
  <c r="F44" i="16"/>
  <c r="A44" i="16"/>
  <c r="W43" i="16"/>
  <c r="F43" i="16"/>
  <c r="A43" i="16"/>
  <c r="W42" i="16"/>
  <c r="F42" i="16"/>
  <c r="A42" i="16"/>
  <c r="W41" i="16"/>
  <c r="F41" i="16"/>
  <c r="A41" i="16"/>
  <c r="W40" i="16"/>
  <c r="F40" i="16"/>
  <c r="A40" i="16"/>
  <c r="W39" i="16"/>
  <c r="F39" i="16"/>
  <c r="A39" i="16"/>
  <c r="W38" i="16"/>
  <c r="F38" i="16"/>
  <c r="A38" i="16"/>
  <c r="W37" i="16"/>
  <c r="F37" i="16"/>
  <c r="A37" i="16"/>
  <c r="W36" i="16"/>
  <c r="F36" i="16"/>
  <c r="A36" i="16"/>
  <c r="W35" i="16"/>
  <c r="F35" i="16"/>
  <c r="A35" i="16"/>
  <c r="W34" i="16"/>
  <c r="F34" i="16"/>
  <c r="A34" i="16"/>
  <c r="W33" i="16"/>
  <c r="F33" i="16"/>
  <c r="A33" i="16"/>
  <c r="W32" i="16"/>
  <c r="F32" i="16"/>
  <c r="A32" i="16"/>
  <c r="W31" i="16"/>
  <c r="F31" i="16"/>
  <c r="A31" i="16"/>
  <c r="W30" i="16"/>
  <c r="F30" i="16"/>
  <c r="A30" i="16"/>
  <c r="W29" i="16"/>
  <c r="F29" i="16"/>
  <c r="A29" i="16"/>
  <c r="W28" i="16"/>
  <c r="F28" i="16"/>
  <c r="A28" i="16"/>
  <c r="W27" i="16"/>
  <c r="F27" i="16"/>
  <c r="A27" i="16"/>
  <c r="W26" i="16"/>
  <c r="F26" i="16"/>
  <c r="A26" i="16"/>
  <c r="W25" i="16"/>
  <c r="F25" i="16"/>
  <c r="A25" i="16"/>
  <c r="W24" i="16"/>
  <c r="F24" i="16"/>
  <c r="A24" i="16"/>
  <c r="W23" i="16"/>
  <c r="F23" i="16"/>
  <c r="A23" i="16"/>
  <c r="W22" i="16"/>
  <c r="F22" i="16"/>
  <c r="A22" i="16"/>
  <c r="W21" i="16"/>
  <c r="F21" i="16"/>
  <c r="A21" i="16"/>
  <c r="W20" i="16"/>
  <c r="F20" i="16"/>
  <c r="A20" i="16"/>
  <c r="W19" i="16"/>
  <c r="F19" i="16"/>
  <c r="A19" i="16"/>
  <c r="W18" i="16"/>
  <c r="F18" i="16"/>
  <c r="A18" i="16"/>
  <c r="W17" i="16"/>
  <c r="F17" i="16"/>
  <c r="A17" i="16"/>
  <c r="W16" i="16"/>
  <c r="F16" i="16"/>
  <c r="A16" i="16"/>
  <c r="W15" i="16"/>
  <c r="F15" i="16"/>
  <c r="B26" i="16" s="1"/>
  <c r="A15" i="16"/>
  <c r="W14" i="16"/>
  <c r="F14" i="16"/>
  <c r="A14" i="16"/>
  <c r="W13" i="16"/>
  <c r="F13" i="16"/>
  <c r="B34" i="16" s="1"/>
  <c r="A13" i="16"/>
  <c r="W12" i="16"/>
  <c r="C24" i="16" s="1"/>
  <c r="F12" i="16"/>
  <c r="A12" i="16"/>
  <c r="W11" i="16"/>
  <c r="F11" i="16"/>
  <c r="A11" i="16"/>
  <c r="W10" i="16"/>
  <c r="C34" i="16" s="1"/>
  <c r="D34" i="16" s="1"/>
  <c r="F10" i="16"/>
  <c r="B10" i="16"/>
  <c r="A10" i="16"/>
  <c r="W9" i="16"/>
  <c r="F9" i="16"/>
  <c r="B30" i="16" s="1"/>
  <c r="A9" i="16"/>
  <c r="W8" i="16"/>
  <c r="F8" i="16"/>
  <c r="C8" i="16"/>
  <c r="A8" i="16"/>
  <c r="W500" i="15"/>
  <c r="F500" i="15"/>
  <c r="C500" i="15"/>
  <c r="B500" i="15"/>
  <c r="A500" i="15"/>
  <c r="D500" i="15" s="1"/>
  <c r="W499" i="15"/>
  <c r="F499" i="15"/>
  <c r="A499" i="15"/>
  <c r="W498" i="15"/>
  <c r="F498" i="15"/>
  <c r="C498" i="15"/>
  <c r="B498" i="15"/>
  <c r="A498" i="15"/>
  <c r="D498" i="15" s="1"/>
  <c r="W497" i="15"/>
  <c r="F497" i="15"/>
  <c r="A497" i="15"/>
  <c r="W496" i="15"/>
  <c r="F496" i="15"/>
  <c r="C496" i="15"/>
  <c r="B496" i="15"/>
  <c r="A496" i="15"/>
  <c r="D496" i="15" s="1"/>
  <c r="W495" i="15"/>
  <c r="F495" i="15"/>
  <c r="A495" i="15"/>
  <c r="W494" i="15"/>
  <c r="F494" i="15"/>
  <c r="C494" i="15"/>
  <c r="B494" i="15"/>
  <c r="A494" i="15"/>
  <c r="D494" i="15" s="1"/>
  <c r="W493" i="15"/>
  <c r="F493" i="15"/>
  <c r="A493" i="15"/>
  <c r="W492" i="15"/>
  <c r="F492" i="15"/>
  <c r="C492" i="15"/>
  <c r="B492" i="15"/>
  <c r="A492" i="15"/>
  <c r="D492" i="15" s="1"/>
  <c r="W491" i="15"/>
  <c r="F491" i="15"/>
  <c r="A491" i="15"/>
  <c r="W490" i="15"/>
  <c r="F490" i="15"/>
  <c r="D490" i="15"/>
  <c r="C490" i="15"/>
  <c r="B490" i="15"/>
  <c r="A490" i="15"/>
  <c r="W489" i="15"/>
  <c r="F489" i="15"/>
  <c r="A489" i="15"/>
  <c r="W488" i="15"/>
  <c r="F488" i="15"/>
  <c r="D488" i="15"/>
  <c r="C488" i="15"/>
  <c r="B488" i="15"/>
  <c r="A488" i="15"/>
  <c r="W487" i="15"/>
  <c r="F487" i="15"/>
  <c r="A487" i="15"/>
  <c r="W486" i="15"/>
  <c r="F486" i="15"/>
  <c r="D486" i="15"/>
  <c r="C486" i="15"/>
  <c r="B486" i="15"/>
  <c r="A486" i="15"/>
  <c r="W485" i="15"/>
  <c r="F485" i="15"/>
  <c r="A485" i="15"/>
  <c r="W484" i="15"/>
  <c r="F484" i="15"/>
  <c r="D484" i="15"/>
  <c r="C484" i="15"/>
  <c r="B484" i="15"/>
  <c r="A484" i="15"/>
  <c r="W483" i="15"/>
  <c r="F483" i="15"/>
  <c r="A483" i="15"/>
  <c r="W482" i="15"/>
  <c r="F482" i="15"/>
  <c r="D482" i="15"/>
  <c r="C482" i="15"/>
  <c r="B482" i="15"/>
  <c r="A482" i="15"/>
  <c r="W481" i="15"/>
  <c r="F481" i="15"/>
  <c r="A481" i="15"/>
  <c r="W480" i="15"/>
  <c r="F480" i="15"/>
  <c r="D480" i="15"/>
  <c r="C480" i="15"/>
  <c r="B480" i="15"/>
  <c r="A480" i="15"/>
  <c r="W479" i="15"/>
  <c r="F479" i="15"/>
  <c r="A479" i="15"/>
  <c r="W478" i="15"/>
  <c r="F478" i="15"/>
  <c r="D478" i="15"/>
  <c r="C478" i="15"/>
  <c r="B478" i="15"/>
  <c r="A478" i="15"/>
  <c r="W477" i="15"/>
  <c r="F477" i="15"/>
  <c r="A477" i="15"/>
  <c r="W476" i="15"/>
  <c r="F476" i="15"/>
  <c r="D476" i="15"/>
  <c r="C476" i="15"/>
  <c r="B476" i="15"/>
  <c r="A476" i="15"/>
  <c r="W475" i="15"/>
  <c r="F475" i="15"/>
  <c r="A475" i="15"/>
  <c r="W474" i="15"/>
  <c r="F474" i="15"/>
  <c r="D474" i="15"/>
  <c r="C474" i="15"/>
  <c r="B474" i="15"/>
  <c r="A474" i="15"/>
  <c r="W473" i="15"/>
  <c r="F473" i="15"/>
  <c r="A473" i="15"/>
  <c r="W472" i="15"/>
  <c r="F472" i="15"/>
  <c r="D472" i="15"/>
  <c r="C472" i="15"/>
  <c r="B472" i="15"/>
  <c r="A472" i="15"/>
  <c r="W471" i="15"/>
  <c r="F471" i="15"/>
  <c r="A471" i="15"/>
  <c r="W470" i="15"/>
  <c r="F470" i="15"/>
  <c r="D470" i="15"/>
  <c r="C470" i="15"/>
  <c r="B470" i="15"/>
  <c r="A470" i="15"/>
  <c r="W469" i="15"/>
  <c r="F469" i="15"/>
  <c r="D469" i="15"/>
  <c r="A469" i="15"/>
  <c r="C469" i="15" s="1"/>
  <c r="W468" i="15"/>
  <c r="F468" i="15"/>
  <c r="D468" i="15"/>
  <c r="C468" i="15"/>
  <c r="B468" i="15"/>
  <c r="A468" i="15"/>
  <c r="W467" i="15"/>
  <c r="F467" i="15"/>
  <c r="D467" i="15"/>
  <c r="B467" i="15"/>
  <c r="A467" i="15"/>
  <c r="C467" i="15" s="1"/>
  <c r="W466" i="15"/>
  <c r="F466" i="15"/>
  <c r="D466" i="15"/>
  <c r="C466" i="15"/>
  <c r="B466" i="15"/>
  <c r="A466" i="15"/>
  <c r="W465" i="15"/>
  <c r="F465" i="15"/>
  <c r="A465" i="15"/>
  <c r="W464" i="15"/>
  <c r="F464" i="15"/>
  <c r="D464" i="15"/>
  <c r="C464" i="15"/>
  <c r="B464" i="15"/>
  <c r="A464" i="15"/>
  <c r="W463" i="15"/>
  <c r="F463" i="15"/>
  <c r="A463" i="15"/>
  <c r="C463" i="15" s="1"/>
  <c r="W462" i="15"/>
  <c r="F462" i="15"/>
  <c r="D462" i="15"/>
  <c r="C462" i="15"/>
  <c r="B462" i="15"/>
  <c r="A462" i="15"/>
  <c r="W461" i="15"/>
  <c r="F461" i="15"/>
  <c r="D461" i="15"/>
  <c r="A461" i="15"/>
  <c r="C461" i="15" s="1"/>
  <c r="W460" i="15"/>
  <c r="F460" i="15"/>
  <c r="D460" i="15"/>
  <c r="C460" i="15"/>
  <c r="B460" i="15"/>
  <c r="A460" i="15"/>
  <c r="W459" i="15"/>
  <c r="F459" i="15"/>
  <c r="D459" i="15"/>
  <c r="B459" i="15"/>
  <c r="A459" i="15"/>
  <c r="C459" i="15" s="1"/>
  <c r="W458" i="15"/>
  <c r="F458" i="15"/>
  <c r="D458" i="15"/>
  <c r="C458" i="15"/>
  <c r="B458" i="15"/>
  <c r="A458" i="15"/>
  <c r="W457" i="15"/>
  <c r="F457" i="15"/>
  <c r="A457" i="15"/>
  <c r="W456" i="15"/>
  <c r="F456" i="15"/>
  <c r="D456" i="15"/>
  <c r="C456" i="15"/>
  <c r="B456" i="15"/>
  <c r="A456" i="15"/>
  <c r="W455" i="15"/>
  <c r="F455" i="15"/>
  <c r="A455" i="15"/>
  <c r="C455" i="15" s="1"/>
  <c r="W454" i="15"/>
  <c r="F454" i="15"/>
  <c r="D454" i="15"/>
  <c r="C454" i="15"/>
  <c r="B454" i="15"/>
  <c r="A454" i="15"/>
  <c r="W453" i="15"/>
  <c r="F453" i="15"/>
  <c r="D453" i="15"/>
  <c r="A453" i="15"/>
  <c r="C453" i="15" s="1"/>
  <c r="W452" i="15"/>
  <c r="F452" i="15"/>
  <c r="D452" i="15"/>
  <c r="C452" i="15"/>
  <c r="B452" i="15"/>
  <c r="A452" i="15"/>
  <c r="W451" i="15"/>
  <c r="F451" i="15"/>
  <c r="D451" i="15"/>
  <c r="B451" i="15"/>
  <c r="A451" i="15"/>
  <c r="C451" i="15" s="1"/>
  <c r="W450" i="15"/>
  <c r="F450" i="15"/>
  <c r="D450" i="15"/>
  <c r="C450" i="15"/>
  <c r="B450" i="15"/>
  <c r="A450" i="15"/>
  <c r="W449" i="15"/>
  <c r="F449" i="15"/>
  <c r="A449" i="15"/>
  <c r="W448" i="15"/>
  <c r="F448" i="15"/>
  <c r="D448" i="15"/>
  <c r="C448" i="15"/>
  <c r="B448" i="15"/>
  <c r="A448" i="15"/>
  <c r="W447" i="15"/>
  <c r="F447" i="15"/>
  <c r="A447" i="15"/>
  <c r="C447" i="15" s="1"/>
  <c r="W446" i="15"/>
  <c r="F446" i="15"/>
  <c r="D446" i="15"/>
  <c r="C446" i="15"/>
  <c r="B446" i="15"/>
  <c r="A446" i="15"/>
  <c r="W445" i="15"/>
  <c r="F445" i="15"/>
  <c r="D445" i="15"/>
  <c r="A445" i="15"/>
  <c r="C445" i="15" s="1"/>
  <c r="W444" i="15"/>
  <c r="F444" i="15"/>
  <c r="D444" i="15"/>
  <c r="C444" i="15"/>
  <c r="B444" i="15"/>
  <c r="A444" i="15"/>
  <c r="W443" i="15"/>
  <c r="F443" i="15"/>
  <c r="D443" i="15"/>
  <c r="B443" i="15"/>
  <c r="A443" i="15"/>
  <c r="C443" i="15" s="1"/>
  <c r="W442" i="15"/>
  <c r="F442" i="15"/>
  <c r="D442" i="15"/>
  <c r="C442" i="15"/>
  <c r="B442" i="15"/>
  <c r="A442" i="15"/>
  <c r="W441" i="15"/>
  <c r="F441" i="15"/>
  <c r="A441" i="15"/>
  <c r="W440" i="15"/>
  <c r="F440" i="15"/>
  <c r="D440" i="15"/>
  <c r="C440" i="15"/>
  <c r="B440" i="15"/>
  <c r="A440" i="15"/>
  <c r="W439" i="15"/>
  <c r="F439" i="15"/>
  <c r="A439" i="15"/>
  <c r="C439" i="15" s="1"/>
  <c r="W438" i="15"/>
  <c r="F438" i="15"/>
  <c r="D438" i="15"/>
  <c r="C438" i="15"/>
  <c r="B438" i="15"/>
  <c r="A438" i="15"/>
  <c r="W437" i="15"/>
  <c r="F437" i="15"/>
  <c r="D437" i="15"/>
  <c r="A437" i="15"/>
  <c r="C437" i="15" s="1"/>
  <c r="W436" i="15"/>
  <c r="F436" i="15"/>
  <c r="D436" i="15"/>
  <c r="C436" i="15"/>
  <c r="B436" i="15"/>
  <c r="A436" i="15"/>
  <c r="W435" i="15"/>
  <c r="F435" i="15"/>
  <c r="D435" i="15"/>
  <c r="B435" i="15"/>
  <c r="A435" i="15"/>
  <c r="C435" i="15" s="1"/>
  <c r="W434" i="15"/>
  <c r="F434" i="15"/>
  <c r="D434" i="15"/>
  <c r="C434" i="15"/>
  <c r="B434" i="15"/>
  <c r="A434" i="15"/>
  <c r="W433" i="15"/>
  <c r="F433" i="15"/>
  <c r="A433" i="15"/>
  <c r="W432" i="15"/>
  <c r="F432" i="15"/>
  <c r="D432" i="15"/>
  <c r="C432" i="15"/>
  <c r="B432" i="15"/>
  <c r="A432" i="15"/>
  <c r="W431" i="15"/>
  <c r="F431" i="15"/>
  <c r="A431" i="15"/>
  <c r="C431" i="15" s="1"/>
  <c r="W430" i="15"/>
  <c r="F430" i="15"/>
  <c r="D430" i="15"/>
  <c r="C430" i="15"/>
  <c r="B430" i="15"/>
  <c r="A430" i="15"/>
  <c r="W429" i="15"/>
  <c r="F429" i="15"/>
  <c r="D429" i="15"/>
  <c r="B429" i="15"/>
  <c r="A429" i="15"/>
  <c r="C429" i="15" s="1"/>
  <c r="W428" i="15"/>
  <c r="F428" i="15"/>
  <c r="D428" i="15"/>
  <c r="C428" i="15"/>
  <c r="B428" i="15"/>
  <c r="A428" i="15"/>
  <c r="W427" i="15"/>
  <c r="F427" i="15"/>
  <c r="D427" i="15"/>
  <c r="B427" i="15"/>
  <c r="A427" i="15"/>
  <c r="C427" i="15" s="1"/>
  <c r="W426" i="15"/>
  <c r="F426" i="15"/>
  <c r="D426" i="15"/>
  <c r="C426" i="15"/>
  <c r="B426" i="15"/>
  <c r="A426" i="15"/>
  <c r="W425" i="15"/>
  <c r="F425" i="15"/>
  <c r="A425" i="15"/>
  <c r="W424" i="15"/>
  <c r="F424" i="15"/>
  <c r="D424" i="15"/>
  <c r="C424" i="15"/>
  <c r="B424" i="15"/>
  <c r="A424" i="15"/>
  <c r="W423" i="15"/>
  <c r="F423" i="15"/>
  <c r="A423" i="15"/>
  <c r="C423" i="15" s="1"/>
  <c r="W422" i="15"/>
  <c r="F422" i="15"/>
  <c r="D422" i="15"/>
  <c r="C422" i="15"/>
  <c r="B422" i="15"/>
  <c r="A422" i="15"/>
  <c r="W421" i="15"/>
  <c r="F421" i="15"/>
  <c r="D421" i="15"/>
  <c r="B421" i="15"/>
  <c r="A421" i="15"/>
  <c r="C421" i="15" s="1"/>
  <c r="W420" i="15"/>
  <c r="F420" i="15"/>
  <c r="D420" i="15"/>
  <c r="C420" i="15"/>
  <c r="B420" i="15"/>
  <c r="A420" i="15"/>
  <c r="W419" i="15"/>
  <c r="F419" i="15"/>
  <c r="D419" i="15"/>
  <c r="B419" i="15"/>
  <c r="A419" i="15"/>
  <c r="C419" i="15" s="1"/>
  <c r="W418" i="15"/>
  <c r="F418" i="15"/>
  <c r="D418" i="15"/>
  <c r="C418" i="15"/>
  <c r="B418" i="15"/>
  <c r="A418" i="15"/>
  <c r="W417" i="15"/>
  <c r="F417" i="15"/>
  <c r="A417" i="15"/>
  <c r="W416" i="15"/>
  <c r="F416" i="15"/>
  <c r="D416" i="15"/>
  <c r="C416" i="15"/>
  <c r="B416" i="15"/>
  <c r="A416" i="15"/>
  <c r="W415" i="15"/>
  <c r="F415" i="15"/>
  <c r="A415" i="15"/>
  <c r="C415" i="15" s="1"/>
  <c r="W414" i="15"/>
  <c r="F414" i="15"/>
  <c r="D414" i="15"/>
  <c r="C414" i="15"/>
  <c r="B414" i="15"/>
  <c r="A414" i="15"/>
  <c r="W413" i="15"/>
  <c r="F413" i="15"/>
  <c r="D413" i="15"/>
  <c r="B413" i="15"/>
  <c r="A413" i="15"/>
  <c r="C413" i="15" s="1"/>
  <c r="W412" i="15"/>
  <c r="F412" i="15"/>
  <c r="D412" i="15"/>
  <c r="C412" i="15"/>
  <c r="B412" i="15"/>
  <c r="A412" i="15"/>
  <c r="W411" i="15"/>
  <c r="F411" i="15"/>
  <c r="D411" i="15"/>
  <c r="B411" i="15"/>
  <c r="A411" i="15"/>
  <c r="C411" i="15" s="1"/>
  <c r="W410" i="15"/>
  <c r="F410" i="15"/>
  <c r="D410" i="15"/>
  <c r="C410" i="15"/>
  <c r="B410" i="15"/>
  <c r="A410" i="15"/>
  <c r="W409" i="15"/>
  <c r="F409" i="15"/>
  <c r="A409" i="15"/>
  <c r="W408" i="15"/>
  <c r="F408" i="15"/>
  <c r="D408" i="15"/>
  <c r="C408" i="15"/>
  <c r="B408" i="15"/>
  <c r="A408" i="15"/>
  <c r="W407" i="15"/>
  <c r="F407" i="15"/>
  <c r="A407" i="15"/>
  <c r="W406" i="15"/>
  <c r="F406" i="15"/>
  <c r="D406" i="15"/>
  <c r="C406" i="15"/>
  <c r="B406" i="15"/>
  <c r="A406" i="15"/>
  <c r="W405" i="15"/>
  <c r="F405" i="15"/>
  <c r="D405" i="15"/>
  <c r="B405" i="15"/>
  <c r="A405" i="15"/>
  <c r="C405" i="15" s="1"/>
  <c r="W404" i="15"/>
  <c r="F404" i="15"/>
  <c r="D404" i="15"/>
  <c r="C404" i="15"/>
  <c r="B404" i="15"/>
  <c r="A404" i="15"/>
  <c r="W403" i="15"/>
  <c r="F403" i="15"/>
  <c r="D403" i="15"/>
  <c r="B403" i="15"/>
  <c r="A403" i="15"/>
  <c r="C403" i="15" s="1"/>
  <c r="W402" i="15"/>
  <c r="F402" i="15"/>
  <c r="D402" i="15"/>
  <c r="C402" i="15"/>
  <c r="B402" i="15"/>
  <c r="A402" i="15"/>
  <c r="W401" i="15"/>
  <c r="F401" i="15"/>
  <c r="A401" i="15"/>
  <c r="W400" i="15"/>
  <c r="F400" i="15"/>
  <c r="D400" i="15"/>
  <c r="C400" i="15"/>
  <c r="B400" i="15"/>
  <c r="A400" i="15"/>
  <c r="W399" i="15"/>
  <c r="F399" i="15"/>
  <c r="D399" i="15"/>
  <c r="A399" i="15"/>
  <c r="W398" i="15"/>
  <c r="F398" i="15"/>
  <c r="D398" i="15"/>
  <c r="C398" i="15"/>
  <c r="B398" i="15"/>
  <c r="A398" i="15"/>
  <c r="W397" i="15"/>
  <c r="F397" i="15"/>
  <c r="D397" i="15"/>
  <c r="B397" i="15"/>
  <c r="A397" i="15"/>
  <c r="C397" i="15" s="1"/>
  <c r="W396" i="15"/>
  <c r="F396" i="15"/>
  <c r="D396" i="15"/>
  <c r="C396" i="15"/>
  <c r="B396" i="15"/>
  <c r="A396" i="15"/>
  <c r="W395" i="15"/>
  <c r="F395" i="15"/>
  <c r="A395" i="15"/>
  <c r="C395" i="15" s="1"/>
  <c r="W394" i="15"/>
  <c r="F394" i="15"/>
  <c r="D394" i="15"/>
  <c r="C394" i="15"/>
  <c r="B394" i="15"/>
  <c r="A394" i="15"/>
  <c r="W393" i="15"/>
  <c r="F393" i="15"/>
  <c r="B393" i="15"/>
  <c r="A393" i="15"/>
  <c r="W392" i="15"/>
  <c r="F392" i="15"/>
  <c r="D392" i="15"/>
  <c r="C392" i="15"/>
  <c r="B392" i="15"/>
  <c r="A392" i="15"/>
  <c r="W391" i="15"/>
  <c r="F391" i="15"/>
  <c r="A391" i="15"/>
  <c r="W390" i="15"/>
  <c r="F390" i="15"/>
  <c r="D390" i="15"/>
  <c r="C390" i="15"/>
  <c r="B390" i="15"/>
  <c r="A390" i="15"/>
  <c r="W389" i="15"/>
  <c r="F389" i="15"/>
  <c r="D389" i="15"/>
  <c r="B389" i="15"/>
  <c r="A389" i="15"/>
  <c r="C389" i="15" s="1"/>
  <c r="W388" i="15"/>
  <c r="F388" i="15"/>
  <c r="D388" i="15"/>
  <c r="C388" i="15"/>
  <c r="B388" i="15"/>
  <c r="A388" i="15"/>
  <c r="W387" i="15"/>
  <c r="F387" i="15"/>
  <c r="D387" i="15"/>
  <c r="B387" i="15"/>
  <c r="A387" i="15"/>
  <c r="C387" i="15" s="1"/>
  <c r="W386" i="15"/>
  <c r="F386" i="15"/>
  <c r="D386" i="15"/>
  <c r="C386" i="15"/>
  <c r="B386" i="15"/>
  <c r="A386" i="15"/>
  <c r="W385" i="15"/>
  <c r="F385" i="15"/>
  <c r="A385" i="15"/>
  <c r="W384" i="15"/>
  <c r="F384" i="15"/>
  <c r="D384" i="15"/>
  <c r="C384" i="15"/>
  <c r="B384" i="15"/>
  <c r="A384" i="15"/>
  <c r="W383" i="15"/>
  <c r="F383" i="15"/>
  <c r="D383" i="15"/>
  <c r="A383" i="15"/>
  <c r="W382" i="15"/>
  <c r="F382" i="15"/>
  <c r="D382" i="15"/>
  <c r="C382" i="15"/>
  <c r="B382" i="15"/>
  <c r="A382" i="15"/>
  <c r="W381" i="15"/>
  <c r="F381" i="15"/>
  <c r="D381" i="15"/>
  <c r="B381" i="15"/>
  <c r="A381" i="15"/>
  <c r="C381" i="15" s="1"/>
  <c r="W380" i="15"/>
  <c r="F380" i="15"/>
  <c r="D380" i="15"/>
  <c r="C380" i="15"/>
  <c r="B380" i="15"/>
  <c r="A380" i="15"/>
  <c r="W379" i="15"/>
  <c r="F379" i="15"/>
  <c r="A379" i="15"/>
  <c r="C379" i="15" s="1"/>
  <c r="W378" i="15"/>
  <c r="F378" i="15"/>
  <c r="D378" i="15"/>
  <c r="C378" i="15"/>
  <c r="B378" i="15"/>
  <c r="A378" i="15"/>
  <c r="W377" i="15"/>
  <c r="F377" i="15"/>
  <c r="B377" i="15"/>
  <c r="A377" i="15"/>
  <c r="W376" i="15"/>
  <c r="F376" i="15"/>
  <c r="D376" i="15"/>
  <c r="C376" i="15"/>
  <c r="B376" i="15"/>
  <c r="A376" i="15"/>
  <c r="W375" i="15"/>
  <c r="F375" i="15"/>
  <c r="A375" i="15"/>
  <c r="W374" i="15"/>
  <c r="F374" i="15"/>
  <c r="D374" i="15"/>
  <c r="C374" i="15"/>
  <c r="B374" i="15"/>
  <c r="A374" i="15"/>
  <c r="W373" i="15"/>
  <c r="F373" i="15"/>
  <c r="D373" i="15"/>
  <c r="B373" i="15"/>
  <c r="A373" i="15"/>
  <c r="C373" i="15" s="1"/>
  <c r="W372" i="15"/>
  <c r="F372" i="15"/>
  <c r="D372" i="15"/>
  <c r="C372" i="15"/>
  <c r="B372" i="15"/>
  <c r="A372" i="15"/>
  <c r="W371" i="15"/>
  <c r="F371" i="15"/>
  <c r="D371" i="15"/>
  <c r="B371" i="15"/>
  <c r="A371" i="15"/>
  <c r="C371" i="15" s="1"/>
  <c r="W370" i="15"/>
  <c r="F370" i="15"/>
  <c r="D370" i="15"/>
  <c r="C370" i="15"/>
  <c r="B370" i="15"/>
  <c r="A370" i="15"/>
  <c r="W369" i="15"/>
  <c r="F369" i="15"/>
  <c r="A369" i="15"/>
  <c r="W368" i="15"/>
  <c r="F368" i="15"/>
  <c r="D368" i="15"/>
  <c r="C368" i="15"/>
  <c r="B368" i="15"/>
  <c r="A368" i="15"/>
  <c r="W367" i="15"/>
  <c r="F367" i="15"/>
  <c r="D367" i="15"/>
  <c r="A367" i="15"/>
  <c r="W366" i="15"/>
  <c r="F366" i="15"/>
  <c r="D366" i="15"/>
  <c r="C366" i="15"/>
  <c r="B366" i="15"/>
  <c r="A366" i="15"/>
  <c r="W365" i="15"/>
  <c r="F365" i="15"/>
  <c r="D365" i="15"/>
  <c r="B365" i="15"/>
  <c r="A365" i="15"/>
  <c r="C365" i="15" s="1"/>
  <c r="W364" i="15"/>
  <c r="F364" i="15"/>
  <c r="D364" i="15"/>
  <c r="C364" i="15"/>
  <c r="B364" i="15"/>
  <c r="A364" i="15"/>
  <c r="W363" i="15"/>
  <c r="F363" i="15"/>
  <c r="A363" i="15"/>
  <c r="C363" i="15" s="1"/>
  <c r="W362" i="15"/>
  <c r="F362" i="15"/>
  <c r="D362" i="15"/>
  <c r="C362" i="15"/>
  <c r="B362" i="15"/>
  <c r="A362" i="15"/>
  <c r="W361" i="15"/>
  <c r="F361" i="15"/>
  <c r="B361" i="15"/>
  <c r="A361" i="15"/>
  <c r="W360" i="15"/>
  <c r="F360" i="15"/>
  <c r="D360" i="15"/>
  <c r="C360" i="15"/>
  <c r="B360" i="15"/>
  <c r="A360" i="15"/>
  <c r="W359" i="15"/>
  <c r="F359" i="15"/>
  <c r="A359" i="15"/>
  <c r="W358" i="15"/>
  <c r="F358" i="15"/>
  <c r="D358" i="15"/>
  <c r="C358" i="15"/>
  <c r="B358" i="15"/>
  <c r="A358" i="15"/>
  <c r="W357" i="15"/>
  <c r="F357" i="15"/>
  <c r="D357" i="15"/>
  <c r="B357" i="15"/>
  <c r="A357" i="15"/>
  <c r="C357" i="15" s="1"/>
  <c r="W356" i="15"/>
  <c r="F356" i="15"/>
  <c r="D356" i="15"/>
  <c r="C356" i="15"/>
  <c r="B356" i="15"/>
  <c r="A356" i="15"/>
  <c r="W355" i="15"/>
  <c r="F355" i="15"/>
  <c r="D355" i="15"/>
  <c r="B355" i="15"/>
  <c r="A355" i="15"/>
  <c r="C355" i="15" s="1"/>
  <c r="W354" i="15"/>
  <c r="F354" i="15"/>
  <c r="D354" i="15"/>
  <c r="C354" i="15"/>
  <c r="B354" i="15"/>
  <c r="A354" i="15"/>
  <c r="W353" i="15"/>
  <c r="F353" i="15"/>
  <c r="A353" i="15"/>
  <c r="W352" i="15"/>
  <c r="F352" i="15"/>
  <c r="D352" i="15"/>
  <c r="C352" i="15"/>
  <c r="B352" i="15"/>
  <c r="A352" i="15"/>
  <c r="W351" i="15"/>
  <c r="F351" i="15"/>
  <c r="D351" i="15"/>
  <c r="A351" i="15"/>
  <c r="W350" i="15"/>
  <c r="F350" i="15"/>
  <c r="D350" i="15"/>
  <c r="C350" i="15"/>
  <c r="B350" i="15"/>
  <c r="A350" i="15"/>
  <c r="W349" i="15"/>
  <c r="F349" i="15"/>
  <c r="D349" i="15"/>
  <c r="B349" i="15"/>
  <c r="A349" i="15"/>
  <c r="C349" i="15" s="1"/>
  <c r="W348" i="15"/>
  <c r="F348" i="15"/>
  <c r="D348" i="15"/>
  <c r="C348" i="15"/>
  <c r="B348" i="15"/>
  <c r="A348" i="15"/>
  <c r="W347" i="15"/>
  <c r="F347" i="15"/>
  <c r="A347" i="15"/>
  <c r="C347" i="15" s="1"/>
  <c r="W346" i="15"/>
  <c r="F346" i="15"/>
  <c r="D346" i="15"/>
  <c r="C346" i="15"/>
  <c r="B346" i="15"/>
  <c r="A346" i="15"/>
  <c r="W345" i="15"/>
  <c r="F345" i="15"/>
  <c r="B345" i="15"/>
  <c r="A345" i="15"/>
  <c r="W344" i="15"/>
  <c r="F344" i="15"/>
  <c r="D344" i="15"/>
  <c r="C344" i="15"/>
  <c r="B344" i="15"/>
  <c r="A344" i="15"/>
  <c r="W343" i="15"/>
  <c r="F343" i="15"/>
  <c r="A343" i="15"/>
  <c r="W342" i="15"/>
  <c r="F342" i="15"/>
  <c r="D342" i="15"/>
  <c r="C342" i="15"/>
  <c r="B342" i="15"/>
  <c r="A342" i="15"/>
  <c r="W341" i="15"/>
  <c r="F341" i="15"/>
  <c r="D341" i="15"/>
  <c r="B341" i="15"/>
  <c r="A341" i="15"/>
  <c r="C341" i="15" s="1"/>
  <c r="W340" i="15"/>
  <c r="F340" i="15"/>
  <c r="D340" i="15"/>
  <c r="C340" i="15"/>
  <c r="B340" i="15"/>
  <c r="A340" i="15"/>
  <c r="W339" i="15"/>
  <c r="F339" i="15"/>
  <c r="D339" i="15"/>
  <c r="B339" i="15"/>
  <c r="A339" i="15"/>
  <c r="C339" i="15" s="1"/>
  <c r="W338" i="15"/>
  <c r="F338" i="15"/>
  <c r="D338" i="15"/>
  <c r="C338" i="15"/>
  <c r="B338" i="15"/>
  <c r="A338" i="15"/>
  <c r="W337" i="15"/>
  <c r="F337" i="15"/>
  <c r="A337" i="15"/>
  <c r="W336" i="15"/>
  <c r="F336" i="15"/>
  <c r="D336" i="15"/>
  <c r="C336" i="15"/>
  <c r="B336" i="15"/>
  <c r="A336" i="15"/>
  <c r="W335" i="15"/>
  <c r="F335" i="15"/>
  <c r="D335" i="15"/>
  <c r="A335" i="15"/>
  <c r="W334" i="15"/>
  <c r="F334" i="15"/>
  <c r="D334" i="15"/>
  <c r="C334" i="15"/>
  <c r="B334" i="15"/>
  <c r="A334" i="15"/>
  <c r="W333" i="15"/>
  <c r="F333" i="15"/>
  <c r="D333" i="15"/>
  <c r="B333" i="15"/>
  <c r="A333" i="15"/>
  <c r="C333" i="15" s="1"/>
  <c r="W332" i="15"/>
  <c r="F332" i="15"/>
  <c r="D332" i="15"/>
  <c r="C332" i="15"/>
  <c r="B332" i="15"/>
  <c r="A332" i="15"/>
  <c r="W331" i="15"/>
  <c r="F331" i="15"/>
  <c r="A331" i="15"/>
  <c r="C331" i="15" s="1"/>
  <c r="W330" i="15"/>
  <c r="F330" i="15"/>
  <c r="C330" i="15"/>
  <c r="A330" i="15"/>
  <c r="B330" i="15" s="1"/>
  <c r="W329" i="15"/>
  <c r="F329" i="15"/>
  <c r="C329" i="15"/>
  <c r="B329" i="15"/>
  <c r="A329" i="15"/>
  <c r="D329" i="15" s="1"/>
  <c r="W328" i="15"/>
  <c r="F328" i="15"/>
  <c r="D328" i="15"/>
  <c r="A328" i="15"/>
  <c r="B328" i="15" s="1"/>
  <c r="W327" i="15"/>
  <c r="F327" i="15"/>
  <c r="A327" i="15"/>
  <c r="D327" i="15" s="1"/>
  <c r="W326" i="15"/>
  <c r="F326" i="15"/>
  <c r="C326" i="15"/>
  <c r="A326" i="15"/>
  <c r="B326" i="15" s="1"/>
  <c r="W325" i="15"/>
  <c r="F325" i="15"/>
  <c r="C325" i="15"/>
  <c r="B325" i="15"/>
  <c r="A325" i="15"/>
  <c r="D325" i="15" s="1"/>
  <c r="W324" i="15"/>
  <c r="F324" i="15"/>
  <c r="D324" i="15"/>
  <c r="A324" i="15"/>
  <c r="B324" i="15" s="1"/>
  <c r="W323" i="15"/>
  <c r="F323" i="15"/>
  <c r="A323" i="15"/>
  <c r="D323" i="15" s="1"/>
  <c r="W322" i="15"/>
  <c r="F322" i="15"/>
  <c r="C322" i="15"/>
  <c r="A322" i="15"/>
  <c r="B322" i="15" s="1"/>
  <c r="W321" i="15"/>
  <c r="F321" i="15"/>
  <c r="C321" i="15"/>
  <c r="B321" i="15"/>
  <c r="A321" i="15"/>
  <c r="D321" i="15" s="1"/>
  <c r="W320" i="15"/>
  <c r="F320" i="15"/>
  <c r="D320" i="15"/>
  <c r="A320" i="15"/>
  <c r="B320" i="15" s="1"/>
  <c r="W319" i="15"/>
  <c r="F319" i="15"/>
  <c r="A319" i="15"/>
  <c r="D319" i="15" s="1"/>
  <c r="W318" i="15"/>
  <c r="F318" i="15"/>
  <c r="C318" i="15"/>
  <c r="A318" i="15"/>
  <c r="B318" i="15" s="1"/>
  <c r="W317" i="15"/>
  <c r="F317" i="15"/>
  <c r="C317" i="15"/>
  <c r="B317" i="15"/>
  <c r="A317" i="15"/>
  <c r="D317" i="15" s="1"/>
  <c r="W316" i="15"/>
  <c r="F316" i="15"/>
  <c r="D316" i="15"/>
  <c r="A316" i="15"/>
  <c r="B316" i="15" s="1"/>
  <c r="W315" i="15"/>
  <c r="F315" i="15"/>
  <c r="A315" i="15"/>
  <c r="D315" i="15" s="1"/>
  <c r="W314" i="15"/>
  <c r="F314" i="15"/>
  <c r="C314" i="15"/>
  <c r="A314" i="15"/>
  <c r="B314" i="15" s="1"/>
  <c r="W313" i="15"/>
  <c r="F313" i="15"/>
  <c r="C313" i="15"/>
  <c r="B313" i="15"/>
  <c r="A313" i="15"/>
  <c r="D313" i="15" s="1"/>
  <c r="W312" i="15"/>
  <c r="F312" i="15"/>
  <c r="D312" i="15"/>
  <c r="A312" i="15"/>
  <c r="B312" i="15" s="1"/>
  <c r="W311" i="15"/>
  <c r="F311" i="15"/>
  <c r="A311" i="15"/>
  <c r="D311" i="15" s="1"/>
  <c r="W310" i="15"/>
  <c r="F310" i="15"/>
  <c r="C310" i="15"/>
  <c r="A310" i="15"/>
  <c r="B310" i="15" s="1"/>
  <c r="W309" i="15"/>
  <c r="F309" i="15"/>
  <c r="C309" i="15"/>
  <c r="B309" i="15"/>
  <c r="A309" i="15"/>
  <c r="D309" i="15" s="1"/>
  <c r="W308" i="15"/>
  <c r="F308" i="15"/>
  <c r="D308" i="15"/>
  <c r="A308" i="15"/>
  <c r="B308" i="15" s="1"/>
  <c r="W307" i="15"/>
  <c r="F307" i="15"/>
  <c r="A307" i="15"/>
  <c r="D307" i="15" s="1"/>
  <c r="W306" i="15"/>
  <c r="F306" i="15"/>
  <c r="C306" i="15"/>
  <c r="A306" i="15"/>
  <c r="B306" i="15" s="1"/>
  <c r="W305" i="15"/>
  <c r="F305" i="15"/>
  <c r="C305" i="15"/>
  <c r="B305" i="15"/>
  <c r="A305" i="15"/>
  <c r="D305" i="15" s="1"/>
  <c r="W304" i="15"/>
  <c r="F304" i="15"/>
  <c r="D304" i="15"/>
  <c r="A304" i="15"/>
  <c r="B304" i="15" s="1"/>
  <c r="W303" i="15"/>
  <c r="F303" i="15"/>
  <c r="A303" i="15"/>
  <c r="D303" i="15" s="1"/>
  <c r="W302" i="15"/>
  <c r="F302" i="15"/>
  <c r="C302" i="15"/>
  <c r="A302" i="15"/>
  <c r="B302" i="15" s="1"/>
  <c r="W301" i="15"/>
  <c r="F301" i="15"/>
  <c r="C301" i="15"/>
  <c r="B301" i="15"/>
  <c r="A301" i="15"/>
  <c r="D301" i="15" s="1"/>
  <c r="W300" i="15"/>
  <c r="F300" i="15"/>
  <c r="D300" i="15"/>
  <c r="A300" i="15"/>
  <c r="B300" i="15" s="1"/>
  <c r="W299" i="15"/>
  <c r="F299" i="15"/>
  <c r="A299" i="15"/>
  <c r="D299" i="15" s="1"/>
  <c r="W298" i="15"/>
  <c r="F298" i="15"/>
  <c r="C298" i="15"/>
  <c r="A298" i="15"/>
  <c r="B298" i="15" s="1"/>
  <c r="W297" i="15"/>
  <c r="F297" i="15"/>
  <c r="C297" i="15"/>
  <c r="B297" i="15"/>
  <c r="A297" i="15"/>
  <c r="D297" i="15" s="1"/>
  <c r="W296" i="15"/>
  <c r="F296" i="15"/>
  <c r="D296" i="15"/>
  <c r="C296" i="15"/>
  <c r="A296" i="15"/>
  <c r="B296" i="15" s="1"/>
  <c r="W295" i="15"/>
  <c r="F295" i="15"/>
  <c r="A295" i="15"/>
  <c r="D295" i="15" s="1"/>
  <c r="W294" i="15"/>
  <c r="F294" i="15"/>
  <c r="C294" i="15"/>
  <c r="A294" i="15"/>
  <c r="B294" i="15" s="1"/>
  <c r="W293" i="15"/>
  <c r="F293" i="15"/>
  <c r="C293" i="15"/>
  <c r="B293" i="15"/>
  <c r="A293" i="15"/>
  <c r="D293" i="15" s="1"/>
  <c r="W292" i="15"/>
  <c r="F292" i="15"/>
  <c r="D292" i="15"/>
  <c r="C292" i="15"/>
  <c r="A292" i="15"/>
  <c r="B292" i="15" s="1"/>
  <c r="W291" i="15"/>
  <c r="F291" i="15"/>
  <c r="A291" i="15"/>
  <c r="D291" i="15" s="1"/>
  <c r="W290" i="15"/>
  <c r="F290" i="15"/>
  <c r="C290" i="15"/>
  <c r="A290" i="15"/>
  <c r="B290" i="15" s="1"/>
  <c r="W289" i="15"/>
  <c r="F289" i="15"/>
  <c r="C289" i="15"/>
  <c r="B289" i="15"/>
  <c r="A289" i="15"/>
  <c r="D289" i="15" s="1"/>
  <c r="W288" i="15"/>
  <c r="F288" i="15"/>
  <c r="D288" i="15"/>
  <c r="C288" i="15"/>
  <c r="A288" i="15"/>
  <c r="B288" i="15" s="1"/>
  <c r="W287" i="15"/>
  <c r="F287" i="15"/>
  <c r="A287" i="15"/>
  <c r="D287" i="15" s="1"/>
  <c r="W286" i="15"/>
  <c r="F286" i="15"/>
  <c r="C286" i="15"/>
  <c r="A286" i="15"/>
  <c r="B286" i="15" s="1"/>
  <c r="W285" i="15"/>
  <c r="F285" i="15"/>
  <c r="C285" i="15"/>
  <c r="B285" i="15"/>
  <c r="A285" i="15"/>
  <c r="D285" i="15" s="1"/>
  <c r="W284" i="15"/>
  <c r="F284" i="15"/>
  <c r="D284" i="15"/>
  <c r="C284" i="15"/>
  <c r="A284" i="15"/>
  <c r="B284" i="15" s="1"/>
  <c r="W283" i="15"/>
  <c r="F283" i="15"/>
  <c r="A283" i="15"/>
  <c r="D283" i="15" s="1"/>
  <c r="W282" i="15"/>
  <c r="F282" i="15"/>
  <c r="C282" i="15"/>
  <c r="A282" i="15"/>
  <c r="B282" i="15" s="1"/>
  <c r="W281" i="15"/>
  <c r="F281" i="15"/>
  <c r="C281" i="15"/>
  <c r="B281" i="15"/>
  <c r="A281" i="15"/>
  <c r="D281" i="15" s="1"/>
  <c r="W280" i="15"/>
  <c r="F280" i="15"/>
  <c r="A280" i="15"/>
  <c r="B280" i="15" s="1"/>
  <c r="W279" i="15"/>
  <c r="F279" i="15"/>
  <c r="C279" i="15"/>
  <c r="B279" i="15"/>
  <c r="A279" i="15"/>
  <c r="D279" i="15" s="1"/>
  <c r="W278" i="15"/>
  <c r="F278" i="15"/>
  <c r="A278" i="15"/>
  <c r="B278" i="15" s="1"/>
  <c r="W277" i="15"/>
  <c r="F277" i="15"/>
  <c r="C277" i="15"/>
  <c r="B277" i="15"/>
  <c r="A277" i="15"/>
  <c r="D277" i="15" s="1"/>
  <c r="W276" i="15"/>
  <c r="F276" i="15"/>
  <c r="A276" i="15"/>
  <c r="B276" i="15" s="1"/>
  <c r="W275" i="15"/>
  <c r="F275" i="15"/>
  <c r="C275" i="15"/>
  <c r="B275" i="15"/>
  <c r="A275" i="15"/>
  <c r="D275" i="15" s="1"/>
  <c r="W274" i="15"/>
  <c r="F274" i="15"/>
  <c r="A274" i="15"/>
  <c r="B274" i="15" s="1"/>
  <c r="W273" i="15"/>
  <c r="F273" i="15"/>
  <c r="C273" i="15"/>
  <c r="B273" i="15"/>
  <c r="A273" i="15"/>
  <c r="D273" i="15" s="1"/>
  <c r="W272" i="15"/>
  <c r="F272" i="15"/>
  <c r="A272" i="15"/>
  <c r="B272" i="15" s="1"/>
  <c r="W271" i="15"/>
  <c r="F271" i="15"/>
  <c r="C271" i="15"/>
  <c r="B271" i="15"/>
  <c r="A271" i="15"/>
  <c r="D271" i="15" s="1"/>
  <c r="W270" i="15"/>
  <c r="F270" i="15"/>
  <c r="A270" i="15"/>
  <c r="B270" i="15" s="1"/>
  <c r="W269" i="15"/>
  <c r="F269" i="15"/>
  <c r="C269" i="15"/>
  <c r="B269" i="15"/>
  <c r="A269" i="15"/>
  <c r="D269" i="15" s="1"/>
  <c r="W268" i="15"/>
  <c r="F268" i="15"/>
  <c r="A268" i="15"/>
  <c r="B268" i="15" s="1"/>
  <c r="W267" i="15"/>
  <c r="F267" i="15"/>
  <c r="C267" i="15"/>
  <c r="B267" i="15"/>
  <c r="A267" i="15"/>
  <c r="D267" i="15" s="1"/>
  <c r="W266" i="15"/>
  <c r="F266" i="15"/>
  <c r="A266" i="15"/>
  <c r="B266" i="15" s="1"/>
  <c r="W265" i="15"/>
  <c r="F265" i="15"/>
  <c r="C265" i="15"/>
  <c r="B265" i="15"/>
  <c r="A265" i="15"/>
  <c r="D265" i="15" s="1"/>
  <c r="W264" i="15"/>
  <c r="F264" i="15"/>
  <c r="A264" i="15"/>
  <c r="B264" i="15" s="1"/>
  <c r="W263" i="15"/>
  <c r="F263" i="15"/>
  <c r="C263" i="15"/>
  <c r="B263" i="15"/>
  <c r="A263" i="15"/>
  <c r="D263" i="15" s="1"/>
  <c r="W262" i="15"/>
  <c r="F262" i="15"/>
  <c r="A262" i="15"/>
  <c r="B262" i="15" s="1"/>
  <c r="W261" i="15"/>
  <c r="F261" i="15"/>
  <c r="C261" i="15"/>
  <c r="B261" i="15"/>
  <c r="A261" i="15"/>
  <c r="D261" i="15" s="1"/>
  <c r="W260" i="15"/>
  <c r="F260" i="15"/>
  <c r="A260" i="15"/>
  <c r="B260" i="15" s="1"/>
  <c r="W259" i="15"/>
  <c r="F259" i="15"/>
  <c r="C259" i="15"/>
  <c r="B259" i="15"/>
  <c r="A259" i="15"/>
  <c r="D259" i="15" s="1"/>
  <c r="W258" i="15"/>
  <c r="F258" i="15"/>
  <c r="A258" i="15"/>
  <c r="B258" i="15" s="1"/>
  <c r="W257" i="15"/>
  <c r="F257" i="15"/>
  <c r="C257" i="15"/>
  <c r="B257" i="15"/>
  <c r="A257" i="15"/>
  <c r="D257" i="15" s="1"/>
  <c r="W256" i="15"/>
  <c r="F256" i="15"/>
  <c r="A256" i="15"/>
  <c r="B256" i="15" s="1"/>
  <c r="W255" i="15"/>
  <c r="F255" i="15"/>
  <c r="C255" i="15"/>
  <c r="B255" i="15"/>
  <c r="A255" i="15"/>
  <c r="D255" i="15" s="1"/>
  <c r="W254" i="15"/>
  <c r="F254" i="15"/>
  <c r="A254" i="15"/>
  <c r="B254" i="15" s="1"/>
  <c r="W253" i="15"/>
  <c r="F253" i="15"/>
  <c r="C253" i="15"/>
  <c r="B253" i="15"/>
  <c r="A253" i="15"/>
  <c r="D253" i="15" s="1"/>
  <c r="W252" i="15"/>
  <c r="F252" i="15"/>
  <c r="A252" i="15"/>
  <c r="B252" i="15" s="1"/>
  <c r="W251" i="15"/>
  <c r="F251" i="15"/>
  <c r="C251" i="15"/>
  <c r="B251" i="15"/>
  <c r="A251" i="15"/>
  <c r="D251" i="15" s="1"/>
  <c r="W250" i="15"/>
  <c r="F250" i="15"/>
  <c r="A250" i="15"/>
  <c r="B250" i="15" s="1"/>
  <c r="W249" i="15"/>
  <c r="F249" i="15"/>
  <c r="C249" i="15"/>
  <c r="B249" i="15"/>
  <c r="A249" i="15"/>
  <c r="D249" i="15" s="1"/>
  <c r="W248" i="15"/>
  <c r="F248" i="15"/>
  <c r="A248" i="15"/>
  <c r="B248" i="15" s="1"/>
  <c r="W247" i="15"/>
  <c r="F247" i="15"/>
  <c r="C247" i="15"/>
  <c r="B247" i="15"/>
  <c r="A247" i="15"/>
  <c r="D247" i="15" s="1"/>
  <c r="W246" i="15"/>
  <c r="F246" i="15"/>
  <c r="A246" i="15"/>
  <c r="B246" i="15" s="1"/>
  <c r="W245" i="15"/>
  <c r="F245" i="15"/>
  <c r="C245" i="15"/>
  <c r="B245" i="15"/>
  <c r="A245" i="15"/>
  <c r="D245" i="15" s="1"/>
  <c r="W244" i="15"/>
  <c r="F244" i="15"/>
  <c r="A244" i="15"/>
  <c r="B244" i="15" s="1"/>
  <c r="W243" i="15"/>
  <c r="F243" i="15"/>
  <c r="C243" i="15"/>
  <c r="B243" i="15"/>
  <c r="A243" i="15"/>
  <c r="D243" i="15" s="1"/>
  <c r="W242" i="15"/>
  <c r="F242" i="15"/>
  <c r="A242" i="15"/>
  <c r="B242" i="15" s="1"/>
  <c r="W241" i="15"/>
  <c r="F241" i="15"/>
  <c r="C241" i="15"/>
  <c r="B241" i="15"/>
  <c r="A241" i="15"/>
  <c r="D241" i="15" s="1"/>
  <c r="W240" i="15"/>
  <c r="F240" i="15"/>
  <c r="A240" i="15"/>
  <c r="B240" i="15" s="1"/>
  <c r="W239" i="15"/>
  <c r="F239" i="15"/>
  <c r="C239" i="15"/>
  <c r="B239" i="15"/>
  <c r="A239" i="15"/>
  <c r="D239" i="15" s="1"/>
  <c r="W238" i="15"/>
  <c r="F238" i="15"/>
  <c r="A238" i="15"/>
  <c r="B238" i="15" s="1"/>
  <c r="W237" i="15"/>
  <c r="F237" i="15"/>
  <c r="C237" i="15"/>
  <c r="B237" i="15"/>
  <c r="A237" i="15"/>
  <c r="D237" i="15" s="1"/>
  <c r="W236" i="15"/>
  <c r="F236" i="15"/>
  <c r="A236" i="15"/>
  <c r="B236" i="15" s="1"/>
  <c r="W235" i="15"/>
  <c r="F235" i="15"/>
  <c r="C235" i="15"/>
  <c r="B235" i="15"/>
  <c r="A235" i="15"/>
  <c r="D235" i="15" s="1"/>
  <c r="W234" i="15"/>
  <c r="F234" i="15"/>
  <c r="A234" i="15"/>
  <c r="B234" i="15" s="1"/>
  <c r="W233" i="15"/>
  <c r="F233" i="15"/>
  <c r="C233" i="15"/>
  <c r="B233" i="15"/>
  <c r="A233" i="15"/>
  <c r="D233" i="15" s="1"/>
  <c r="W232" i="15"/>
  <c r="F232" i="15"/>
  <c r="A232" i="15"/>
  <c r="B232" i="15" s="1"/>
  <c r="W231" i="15"/>
  <c r="F231" i="15"/>
  <c r="C231" i="15"/>
  <c r="B231" i="15"/>
  <c r="A231" i="15"/>
  <c r="D231" i="15" s="1"/>
  <c r="W230" i="15"/>
  <c r="F230" i="15"/>
  <c r="A230" i="15"/>
  <c r="B230" i="15" s="1"/>
  <c r="W229" i="15"/>
  <c r="F229" i="15"/>
  <c r="C229" i="15"/>
  <c r="B229" i="15"/>
  <c r="A229" i="15"/>
  <c r="D229" i="15" s="1"/>
  <c r="W228" i="15"/>
  <c r="F228" i="15"/>
  <c r="A228" i="15"/>
  <c r="W227" i="15"/>
  <c r="F227" i="15"/>
  <c r="C227" i="15"/>
  <c r="B227" i="15"/>
  <c r="A227" i="15"/>
  <c r="D227" i="15" s="1"/>
  <c r="W226" i="15"/>
  <c r="F226" i="15"/>
  <c r="A226" i="15"/>
  <c r="W225" i="15"/>
  <c r="F225" i="15"/>
  <c r="C225" i="15"/>
  <c r="B225" i="15"/>
  <c r="A225" i="15"/>
  <c r="D225" i="15" s="1"/>
  <c r="W224" i="15"/>
  <c r="F224" i="15"/>
  <c r="A224" i="15"/>
  <c r="W223" i="15"/>
  <c r="F223" i="15"/>
  <c r="C223" i="15"/>
  <c r="B223" i="15"/>
  <c r="A223" i="15"/>
  <c r="D223" i="15" s="1"/>
  <c r="W222" i="15"/>
  <c r="F222" i="15"/>
  <c r="A222" i="15"/>
  <c r="W221" i="15"/>
  <c r="F221" i="15"/>
  <c r="C221" i="15"/>
  <c r="B221" i="15"/>
  <c r="A221" i="15"/>
  <c r="D221" i="15" s="1"/>
  <c r="W220" i="15"/>
  <c r="F220" i="15"/>
  <c r="A220" i="15"/>
  <c r="W219" i="15"/>
  <c r="F219" i="15"/>
  <c r="C219" i="15"/>
  <c r="B219" i="15"/>
  <c r="A219" i="15"/>
  <c r="D219" i="15" s="1"/>
  <c r="W218" i="15"/>
  <c r="F218" i="15"/>
  <c r="A218" i="15"/>
  <c r="W217" i="15"/>
  <c r="F217" i="15"/>
  <c r="C217" i="15"/>
  <c r="B217" i="15"/>
  <c r="A217" i="15"/>
  <c r="D217" i="15" s="1"/>
  <c r="W216" i="15"/>
  <c r="F216" i="15"/>
  <c r="A216" i="15"/>
  <c r="W215" i="15"/>
  <c r="F215" i="15"/>
  <c r="C215" i="15"/>
  <c r="B215" i="15"/>
  <c r="A215" i="15"/>
  <c r="D215" i="15" s="1"/>
  <c r="W214" i="15"/>
  <c r="F214" i="15"/>
  <c r="A214" i="15"/>
  <c r="W213" i="15"/>
  <c r="F213" i="15"/>
  <c r="C213" i="15"/>
  <c r="B213" i="15"/>
  <c r="A213" i="15"/>
  <c r="D213" i="15" s="1"/>
  <c r="W212" i="15"/>
  <c r="F212" i="15"/>
  <c r="A212" i="15"/>
  <c r="W211" i="15"/>
  <c r="F211" i="15"/>
  <c r="C211" i="15"/>
  <c r="B211" i="15"/>
  <c r="A211" i="15"/>
  <c r="D211" i="15" s="1"/>
  <c r="W210" i="15"/>
  <c r="F210" i="15"/>
  <c r="A210" i="15"/>
  <c r="W209" i="15"/>
  <c r="F209" i="15"/>
  <c r="C209" i="15"/>
  <c r="B209" i="15"/>
  <c r="A209" i="15"/>
  <c r="D209" i="15" s="1"/>
  <c r="W208" i="15"/>
  <c r="F208" i="15"/>
  <c r="A208" i="15"/>
  <c r="W207" i="15"/>
  <c r="F207" i="15"/>
  <c r="C207" i="15"/>
  <c r="B207" i="15"/>
  <c r="A207" i="15"/>
  <c r="D207" i="15" s="1"/>
  <c r="W206" i="15"/>
  <c r="F206" i="15"/>
  <c r="A206" i="15"/>
  <c r="W205" i="15"/>
  <c r="F205" i="15"/>
  <c r="C205" i="15"/>
  <c r="B205" i="15"/>
  <c r="A205" i="15"/>
  <c r="D205" i="15" s="1"/>
  <c r="W204" i="15"/>
  <c r="F204" i="15"/>
  <c r="D204" i="15"/>
  <c r="A204" i="15"/>
  <c r="W203" i="15"/>
  <c r="F203" i="15"/>
  <c r="C203" i="15"/>
  <c r="B203" i="15"/>
  <c r="A203" i="15"/>
  <c r="D203" i="15" s="1"/>
  <c r="W202" i="15"/>
  <c r="F202" i="15"/>
  <c r="D202" i="15"/>
  <c r="A202" i="15"/>
  <c r="W201" i="15"/>
  <c r="F201" i="15"/>
  <c r="C201" i="15"/>
  <c r="B201" i="15"/>
  <c r="A201" i="15"/>
  <c r="D201" i="15" s="1"/>
  <c r="W200" i="15"/>
  <c r="F200" i="15"/>
  <c r="A200" i="15"/>
  <c r="D200" i="15" s="1"/>
  <c r="W199" i="15"/>
  <c r="F199" i="15"/>
  <c r="C199" i="15"/>
  <c r="B199" i="15"/>
  <c r="A199" i="15"/>
  <c r="D199" i="15" s="1"/>
  <c r="W198" i="15"/>
  <c r="F198" i="15"/>
  <c r="A198" i="15"/>
  <c r="W197" i="15"/>
  <c r="F197" i="15"/>
  <c r="C197" i="15"/>
  <c r="B197" i="15"/>
  <c r="A197" i="15"/>
  <c r="D197" i="15" s="1"/>
  <c r="W196" i="15"/>
  <c r="F196" i="15"/>
  <c r="D196" i="15"/>
  <c r="A196" i="15"/>
  <c r="W195" i="15"/>
  <c r="F195" i="15"/>
  <c r="C195" i="15"/>
  <c r="B195" i="15"/>
  <c r="A195" i="15"/>
  <c r="D195" i="15" s="1"/>
  <c r="W194" i="15"/>
  <c r="F194" i="15"/>
  <c r="D194" i="15"/>
  <c r="A194" i="15"/>
  <c r="W193" i="15"/>
  <c r="F193" i="15"/>
  <c r="C193" i="15"/>
  <c r="B193" i="15"/>
  <c r="A193" i="15"/>
  <c r="D193" i="15" s="1"/>
  <c r="W192" i="15"/>
  <c r="F192" i="15"/>
  <c r="A192" i="15"/>
  <c r="D192" i="15" s="1"/>
  <c r="W191" i="15"/>
  <c r="F191" i="15"/>
  <c r="C191" i="15"/>
  <c r="B191" i="15"/>
  <c r="A191" i="15"/>
  <c r="D191" i="15" s="1"/>
  <c r="W190" i="15"/>
  <c r="F190" i="15"/>
  <c r="A190" i="15"/>
  <c r="W189" i="15"/>
  <c r="F189" i="15"/>
  <c r="C189" i="15"/>
  <c r="B189" i="15"/>
  <c r="A189" i="15"/>
  <c r="D189" i="15" s="1"/>
  <c r="W188" i="15"/>
  <c r="F188" i="15"/>
  <c r="D188" i="15"/>
  <c r="A188" i="15"/>
  <c r="W187" i="15"/>
  <c r="F187" i="15"/>
  <c r="C187" i="15"/>
  <c r="B187" i="15"/>
  <c r="A187" i="15"/>
  <c r="D187" i="15" s="1"/>
  <c r="W186" i="15"/>
  <c r="F186" i="15"/>
  <c r="D186" i="15"/>
  <c r="A186" i="15"/>
  <c r="W185" i="15"/>
  <c r="F185" i="15"/>
  <c r="C185" i="15"/>
  <c r="B185" i="15"/>
  <c r="A185" i="15"/>
  <c r="D185" i="15" s="1"/>
  <c r="W184" i="15"/>
  <c r="F184" i="15"/>
  <c r="A184" i="15"/>
  <c r="D184" i="15" s="1"/>
  <c r="W183" i="15"/>
  <c r="F183" i="15"/>
  <c r="C183" i="15"/>
  <c r="B183" i="15"/>
  <c r="A183" i="15"/>
  <c r="D183" i="15" s="1"/>
  <c r="W182" i="15"/>
  <c r="F182" i="15"/>
  <c r="A182" i="15"/>
  <c r="W181" i="15"/>
  <c r="F181" i="15"/>
  <c r="C181" i="15"/>
  <c r="B181" i="15"/>
  <c r="A181" i="15"/>
  <c r="D181" i="15" s="1"/>
  <c r="W180" i="15"/>
  <c r="F180" i="15"/>
  <c r="D180" i="15"/>
  <c r="A180" i="15"/>
  <c r="W179" i="15"/>
  <c r="F179" i="15"/>
  <c r="C179" i="15"/>
  <c r="B179" i="15"/>
  <c r="A179" i="15"/>
  <c r="D179" i="15" s="1"/>
  <c r="W178" i="15"/>
  <c r="F178" i="15"/>
  <c r="D178" i="15"/>
  <c r="A178" i="15"/>
  <c r="W177" i="15"/>
  <c r="F177" i="15"/>
  <c r="C177" i="15"/>
  <c r="B177" i="15"/>
  <c r="A177" i="15"/>
  <c r="D177" i="15" s="1"/>
  <c r="W176" i="15"/>
  <c r="F176" i="15"/>
  <c r="A176" i="15"/>
  <c r="D176" i="15" s="1"/>
  <c r="W175" i="15"/>
  <c r="F175" i="15"/>
  <c r="C175" i="15"/>
  <c r="B175" i="15"/>
  <c r="A175" i="15"/>
  <c r="D175" i="15" s="1"/>
  <c r="W174" i="15"/>
  <c r="F174" i="15"/>
  <c r="A174" i="15"/>
  <c r="W173" i="15"/>
  <c r="F173" i="15"/>
  <c r="C173" i="15"/>
  <c r="B173" i="15"/>
  <c r="A173" i="15"/>
  <c r="D173" i="15" s="1"/>
  <c r="W172" i="15"/>
  <c r="F172" i="15"/>
  <c r="D172" i="15"/>
  <c r="A172" i="15"/>
  <c r="W171" i="15"/>
  <c r="F171" i="15"/>
  <c r="C171" i="15"/>
  <c r="B171" i="15"/>
  <c r="A171" i="15"/>
  <c r="D171" i="15" s="1"/>
  <c r="W170" i="15"/>
  <c r="F170" i="15"/>
  <c r="A170" i="15"/>
  <c r="B170" i="15" s="1"/>
  <c r="W169" i="15"/>
  <c r="F169" i="15"/>
  <c r="D169" i="15"/>
  <c r="C169" i="15"/>
  <c r="B169" i="15"/>
  <c r="A169" i="15"/>
  <c r="W168" i="15"/>
  <c r="F168" i="15"/>
  <c r="A168" i="15"/>
  <c r="B168" i="15" s="1"/>
  <c r="W167" i="15"/>
  <c r="F167" i="15"/>
  <c r="D167" i="15"/>
  <c r="C167" i="15"/>
  <c r="B167" i="15"/>
  <c r="A167" i="15"/>
  <c r="W166" i="15"/>
  <c r="F166" i="15"/>
  <c r="A166" i="15"/>
  <c r="B166" i="15" s="1"/>
  <c r="W165" i="15"/>
  <c r="F165" i="15"/>
  <c r="D165" i="15"/>
  <c r="C165" i="15"/>
  <c r="B165" i="15"/>
  <c r="A165" i="15"/>
  <c r="W164" i="15"/>
  <c r="F164" i="15"/>
  <c r="A164" i="15"/>
  <c r="B164" i="15" s="1"/>
  <c r="W163" i="15"/>
  <c r="F163" i="15"/>
  <c r="D163" i="15"/>
  <c r="C163" i="15"/>
  <c r="B163" i="15"/>
  <c r="A163" i="15"/>
  <c r="W162" i="15"/>
  <c r="F162" i="15"/>
  <c r="A162" i="15"/>
  <c r="B162" i="15" s="1"/>
  <c r="W161" i="15"/>
  <c r="F161" i="15"/>
  <c r="D161" i="15"/>
  <c r="C161" i="15"/>
  <c r="B161" i="15"/>
  <c r="A161" i="15"/>
  <c r="W160" i="15"/>
  <c r="F160" i="15"/>
  <c r="A160" i="15"/>
  <c r="B160" i="15" s="1"/>
  <c r="W159" i="15"/>
  <c r="F159" i="15"/>
  <c r="D159" i="15"/>
  <c r="C159" i="15"/>
  <c r="B159" i="15"/>
  <c r="A159" i="15"/>
  <c r="W158" i="15"/>
  <c r="F158" i="15"/>
  <c r="A158" i="15"/>
  <c r="B158" i="15" s="1"/>
  <c r="W157" i="15"/>
  <c r="F157" i="15"/>
  <c r="D157" i="15"/>
  <c r="C157" i="15"/>
  <c r="B157" i="15"/>
  <c r="A157" i="15"/>
  <c r="W156" i="15"/>
  <c r="F156" i="15"/>
  <c r="A156" i="15"/>
  <c r="B156" i="15" s="1"/>
  <c r="W155" i="15"/>
  <c r="F155" i="15"/>
  <c r="D155" i="15"/>
  <c r="C155" i="15"/>
  <c r="B155" i="15"/>
  <c r="A155" i="15"/>
  <c r="W154" i="15"/>
  <c r="F154" i="15"/>
  <c r="A154" i="15"/>
  <c r="B154" i="15" s="1"/>
  <c r="W153" i="15"/>
  <c r="F153" i="15"/>
  <c r="D153" i="15"/>
  <c r="C153" i="15"/>
  <c r="B153" i="15"/>
  <c r="A153" i="15"/>
  <c r="W152" i="15"/>
  <c r="F152" i="15"/>
  <c r="A152" i="15"/>
  <c r="B152" i="15" s="1"/>
  <c r="W151" i="15"/>
  <c r="F151" i="15"/>
  <c r="D151" i="15"/>
  <c r="C151" i="15"/>
  <c r="B151" i="15"/>
  <c r="A151" i="15"/>
  <c r="W150" i="15"/>
  <c r="F150" i="15"/>
  <c r="A150" i="15"/>
  <c r="B150" i="15" s="1"/>
  <c r="W149" i="15"/>
  <c r="F149" i="15"/>
  <c r="D149" i="15"/>
  <c r="C149" i="15"/>
  <c r="B149" i="15"/>
  <c r="A149" i="15"/>
  <c r="W148" i="15"/>
  <c r="F148" i="15"/>
  <c r="A148" i="15"/>
  <c r="B148" i="15" s="1"/>
  <c r="W147" i="15"/>
  <c r="F147" i="15"/>
  <c r="D147" i="15"/>
  <c r="C147" i="15"/>
  <c r="B147" i="15"/>
  <c r="A147" i="15"/>
  <c r="W146" i="15"/>
  <c r="F146" i="15"/>
  <c r="A146" i="15"/>
  <c r="B146" i="15" s="1"/>
  <c r="W145" i="15"/>
  <c r="F145" i="15"/>
  <c r="D145" i="15"/>
  <c r="C145" i="15"/>
  <c r="B145" i="15"/>
  <c r="A145" i="15"/>
  <c r="W144" i="15"/>
  <c r="F144" i="15"/>
  <c r="A144" i="15"/>
  <c r="B144" i="15" s="1"/>
  <c r="W143" i="15"/>
  <c r="F143" i="15"/>
  <c r="D143" i="15"/>
  <c r="C143" i="15"/>
  <c r="B143" i="15"/>
  <c r="A143" i="15"/>
  <c r="W142" i="15"/>
  <c r="F142" i="15"/>
  <c r="A142" i="15"/>
  <c r="B142" i="15" s="1"/>
  <c r="W141" i="15"/>
  <c r="F141" i="15"/>
  <c r="D141" i="15"/>
  <c r="C141" i="15"/>
  <c r="B141" i="15"/>
  <c r="A141" i="15"/>
  <c r="W140" i="15"/>
  <c r="F140" i="15"/>
  <c r="A140" i="15"/>
  <c r="B140" i="15" s="1"/>
  <c r="W139" i="15"/>
  <c r="F139" i="15"/>
  <c r="D139" i="15"/>
  <c r="C139" i="15"/>
  <c r="B139" i="15"/>
  <c r="A139" i="15"/>
  <c r="W138" i="15"/>
  <c r="F138" i="15"/>
  <c r="A138" i="15"/>
  <c r="B138" i="15" s="1"/>
  <c r="W137" i="15"/>
  <c r="F137" i="15"/>
  <c r="D137" i="15"/>
  <c r="C137" i="15"/>
  <c r="B137" i="15"/>
  <c r="A137" i="15"/>
  <c r="W136" i="15"/>
  <c r="F136" i="15"/>
  <c r="A136" i="15"/>
  <c r="B136" i="15" s="1"/>
  <c r="W135" i="15"/>
  <c r="F135" i="15"/>
  <c r="D135" i="15"/>
  <c r="C135" i="15"/>
  <c r="B135" i="15"/>
  <c r="A135" i="15"/>
  <c r="W134" i="15"/>
  <c r="F134" i="15"/>
  <c r="A134" i="15"/>
  <c r="B134" i="15" s="1"/>
  <c r="W133" i="15"/>
  <c r="F133" i="15"/>
  <c r="D133" i="15"/>
  <c r="C133" i="15"/>
  <c r="B133" i="15"/>
  <c r="A133" i="15"/>
  <c r="W132" i="15"/>
  <c r="F132" i="15"/>
  <c r="A132" i="15"/>
  <c r="B132" i="15" s="1"/>
  <c r="W131" i="15"/>
  <c r="F131" i="15"/>
  <c r="D131" i="15"/>
  <c r="C131" i="15"/>
  <c r="B131" i="15"/>
  <c r="A131" i="15"/>
  <c r="W130" i="15"/>
  <c r="F130" i="15"/>
  <c r="A130" i="15"/>
  <c r="B130" i="15" s="1"/>
  <c r="W129" i="15"/>
  <c r="F129" i="15"/>
  <c r="D129" i="15"/>
  <c r="C129" i="15"/>
  <c r="B129" i="15"/>
  <c r="A129" i="15"/>
  <c r="W128" i="15"/>
  <c r="F128" i="15"/>
  <c r="A128" i="15"/>
  <c r="B128" i="15" s="1"/>
  <c r="W127" i="15"/>
  <c r="F127" i="15"/>
  <c r="D127" i="15"/>
  <c r="C127" i="15"/>
  <c r="B127" i="15"/>
  <c r="A127" i="15"/>
  <c r="W126" i="15"/>
  <c r="F126" i="15"/>
  <c r="A126" i="15"/>
  <c r="B126" i="15" s="1"/>
  <c r="W125" i="15"/>
  <c r="F125" i="15"/>
  <c r="A125" i="15"/>
  <c r="W124" i="15"/>
  <c r="F124" i="15"/>
  <c r="A124" i="15"/>
  <c r="W123" i="15"/>
  <c r="F123" i="15"/>
  <c r="A123" i="15"/>
  <c r="W122" i="15"/>
  <c r="F122" i="15"/>
  <c r="A122" i="15"/>
  <c r="W121" i="15"/>
  <c r="F121" i="15"/>
  <c r="A121" i="15"/>
  <c r="W120" i="15"/>
  <c r="F120" i="15"/>
  <c r="A120" i="15"/>
  <c r="W119" i="15"/>
  <c r="F119" i="15"/>
  <c r="A119" i="15"/>
  <c r="W118" i="15"/>
  <c r="F118" i="15"/>
  <c r="A118" i="15"/>
  <c r="W117" i="15"/>
  <c r="F117" i="15"/>
  <c r="A117" i="15"/>
  <c r="W116" i="15"/>
  <c r="F116" i="15"/>
  <c r="A116" i="15"/>
  <c r="W115" i="15"/>
  <c r="F115" i="15"/>
  <c r="A115" i="15"/>
  <c r="W114" i="15"/>
  <c r="F114" i="15"/>
  <c r="A114" i="15"/>
  <c r="W113" i="15"/>
  <c r="F113" i="15"/>
  <c r="A113" i="15"/>
  <c r="W112" i="15"/>
  <c r="F112" i="15"/>
  <c r="A112" i="15"/>
  <c r="W111" i="15"/>
  <c r="F111" i="15"/>
  <c r="A111" i="15"/>
  <c r="W110" i="15"/>
  <c r="F110" i="15"/>
  <c r="A110" i="15"/>
  <c r="W109" i="15"/>
  <c r="F109" i="15"/>
  <c r="A109" i="15"/>
  <c r="W108" i="15"/>
  <c r="F108" i="15"/>
  <c r="A108" i="15"/>
  <c r="W107" i="15"/>
  <c r="F107" i="15"/>
  <c r="A107" i="15"/>
  <c r="W106" i="15"/>
  <c r="F106" i="15"/>
  <c r="A106" i="15"/>
  <c r="W105" i="15"/>
  <c r="F105" i="15"/>
  <c r="A105" i="15"/>
  <c r="W104" i="15"/>
  <c r="F104" i="15"/>
  <c r="A104" i="15"/>
  <c r="W103" i="15"/>
  <c r="F103" i="15"/>
  <c r="A103" i="15"/>
  <c r="W102" i="15"/>
  <c r="F102" i="15"/>
  <c r="A102" i="15"/>
  <c r="W101" i="15"/>
  <c r="F101" i="15"/>
  <c r="A101" i="15"/>
  <c r="W100" i="15"/>
  <c r="F100" i="15"/>
  <c r="A100" i="15"/>
  <c r="W99" i="15"/>
  <c r="F99" i="15"/>
  <c r="A99" i="15"/>
  <c r="W98" i="15"/>
  <c r="F98" i="15"/>
  <c r="A98" i="15"/>
  <c r="W97" i="15"/>
  <c r="F97" i="15"/>
  <c r="A97" i="15"/>
  <c r="W96" i="15"/>
  <c r="F96" i="15"/>
  <c r="A96" i="15"/>
  <c r="W95" i="15"/>
  <c r="F95" i="15"/>
  <c r="A95" i="15"/>
  <c r="W94" i="15"/>
  <c r="F94" i="15"/>
  <c r="A94" i="15"/>
  <c r="W93" i="15"/>
  <c r="F93" i="15"/>
  <c r="A93" i="15"/>
  <c r="W92" i="15"/>
  <c r="F92" i="15"/>
  <c r="A92" i="15"/>
  <c r="W91" i="15"/>
  <c r="F91" i="15"/>
  <c r="A91" i="15"/>
  <c r="W90" i="15"/>
  <c r="F90" i="15"/>
  <c r="A90" i="15"/>
  <c r="W89" i="15"/>
  <c r="F89" i="15"/>
  <c r="A89" i="15"/>
  <c r="W88" i="15"/>
  <c r="F88" i="15"/>
  <c r="A88" i="15"/>
  <c r="W87" i="15"/>
  <c r="F87" i="15"/>
  <c r="A87" i="15"/>
  <c r="W86" i="15"/>
  <c r="F86" i="15"/>
  <c r="A86" i="15"/>
  <c r="W85" i="15"/>
  <c r="F85" i="15"/>
  <c r="A85" i="15"/>
  <c r="W84" i="15"/>
  <c r="F84" i="15"/>
  <c r="A84" i="15"/>
  <c r="W83" i="15"/>
  <c r="F83" i="15"/>
  <c r="A83" i="15"/>
  <c r="W82" i="15"/>
  <c r="F82" i="15"/>
  <c r="A82" i="15"/>
  <c r="W81" i="15"/>
  <c r="F81" i="15"/>
  <c r="A81" i="15"/>
  <c r="W80" i="15"/>
  <c r="F80" i="15"/>
  <c r="A80" i="15"/>
  <c r="W79" i="15"/>
  <c r="F79" i="15"/>
  <c r="A79" i="15"/>
  <c r="W78" i="15"/>
  <c r="F78" i="15"/>
  <c r="A78" i="15"/>
  <c r="W77" i="15"/>
  <c r="F77" i="15"/>
  <c r="A77" i="15"/>
  <c r="W76" i="15"/>
  <c r="F76" i="15"/>
  <c r="A76" i="15"/>
  <c r="W75" i="15"/>
  <c r="F75" i="15"/>
  <c r="A75" i="15"/>
  <c r="W74" i="15"/>
  <c r="F74" i="15"/>
  <c r="A74" i="15"/>
  <c r="W73" i="15"/>
  <c r="F73" i="15"/>
  <c r="A73" i="15"/>
  <c r="W72" i="15"/>
  <c r="F72" i="15"/>
  <c r="A72" i="15"/>
  <c r="W71" i="15"/>
  <c r="F71" i="15"/>
  <c r="A71" i="15"/>
  <c r="W70" i="15"/>
  <c r="F70" i="15"/>
  <c r="A70" i="15"/>
  <c r="W69" i="15"/>
  <c r="F69" i="15"/>
  <c r="A69" i="15"/>
  <c r="W68" i="15"/>
  <c r="F68" i="15"/>
  <c r="A68" i="15"/>
  <c r="W67" i="15"/>
  <c r="F67" i="15"/>
  <c r="A67" i="15"/>
  <c r="W66" i="15"/>
  <c r="F66" i="15"/>
  <c r="A66" i="15"/>
  <c r="W65" i="15"/>
  <c r="F65" i="15"/>
  <c r="A65" i="15"/>
  <c r="W64" i="15"/>
  <c r="F64" i="15"/>
  <c r="A64" i="15"/>
  <c r="W63" i="15"/>
  <c r="F63" i="15"/>
  <c r="A63" i="15"/>
  <c r="W62" i="15"/>
  <c r="F62" i="15"/>
  <c r="A62" i="15"/>
  <c r="W61" i="15"/>
  <c r="F61" i="15"/>
  <c r="A61" i="15"/>
  <c r="W60" i="15"/>
  <c r="F60" i="15"/>
  <c r="A60" i="15"/>
  <c r="W59" i="15"/>
  <c r="F59" i="15"/>
  <c r="A59" i="15"/>
  <c r="W58" i="15"/>
  <c r="F58" i="15"/>
  <c r="A58" i="15"/>
  <c r="W57" i="15"/>
  <c r="F57" i="15"/>
  <c r="A57" i="15"/>
  <c r="W56" i="15"/>
  <c r="F56" i="15"/>
  <c r="A56" i="15"/>
  <c r="W55" i="15"/>
  <c r="F55" i="15"/>
  <c r="A55" i="15"/>
  <c r="W54" i="15"/>
  <c r="F54" i="15"/>
  <c r="A54" i="15"/>
  <c r="W53" i="15"/>
  <c r="F53" i="15"/>
  <c r="A53" i="15"/>
  <c r="W52" i="15"/>
  <c r="F52" i="15"/>
  <c r="A52" i="15"/>
  <c r="W51" i="15"/>
  <c r="F51" i="15"/>
  <c r="A51" i="15"/>
  <c r="W50" i="15"/>
  <c r="F50" i="15"/>
  <c r="A50" i="15"/>
  <c r="W49" i="15"/>
  <c r="F49" i="15"/>
  <c r="A49" i="15"/>
  <c r="W48" i="15"/>
  <c r="F48" i="15"/>
  <c r="A48" i="15"/>
  <c r="W47" i="15"/>
  <c r="F47" i="15"/>
  <c r="A47" i="15"/>
  <c r="W46" i="15"/>
  <c r="F46" i="15"/>
  <c r="A46" i="15"/>
  <c r="W45" i="15"/>
  <c r="F45" i="15"/>
  <c r="A45" i="15"/>
  <c r="W44" i="15"/>
  <c r="F44" i="15"/>
  <c r="A44" i="15"/>
  <c r="W43" i="15"/>
  <c r="F43" i="15"/>
  <c r="A43" i="15"/>
  <c r="W42" i="15"/>
  <c r="F42" i="15"/>
  <c r="A42" i="15"/>
  <c r="W41" i="15"/>
  <c r="F41" i="15"/>
  <c r="A41" i="15"/>
  <c r="W40" i="15"/>
  <c r="F40" i="15"/>
  <c r="A40" i="15"/>
  <c r="W39" i="15"/>
  <c r="F39" i="15"/>
  <c r="A39" i="15"/>
  <c r="W38" i="15"/>
  <c r="F38" i="15"/>
  <c r="A38" i="15"/>
  <c r="W37" i="15"/>
  <c r="F37" i="15"/>
  <c r="A37" i="15"/>
  <c r="W36" i="15"/>
  <c r="F36" i="15"/>
  <c r="A36" i="15"/>
  <c r="W35" i="15"/>
  <c r="F35" i="15"/>
  <c r="A35" i="15"/>
  <c r="W34" i="15"/>
  <c r="F34" i="15"/>
  <c r="A34" i="15"/>
  <c r="W33" i="15"/>
  <c r="F33" i="15"/>
  <c r="A33" i="15"/>
  <c r="W32" i="15"/>
  <c r="F32" i="15"/>
  <c r="A32" i="15"/>
  <c r="B32" i="15" s="1"/>
  <c r="W31" i="15"/>
  <c r="F31" i="15"/>
  <c r="A31" i="15"/>
  <c r="W30" i="15"/>
  <c r="F30" i="15"/>
  <c r="A30" i="15"/>
  <c r="W29" i="15"/>
  <c r="F29" i="15"/>
  <c r="A29" i="15"/>
  <c r="W28" i="15"/>
  <c r="F28" i="15"/>
  <c r="A28" i="15"/>
  <c r="W27" i="15"/>
  <c r="F27" i="15"/>
  <c r="A27" i="15"/>
  <c r="W26" i="15"/>
  <c r="F26" i="15"/>
  <c r="A26" i="15"/>
  <c r="W25" i="15"/>
  <c r="F25" i="15"/>
  <c r="A25" i="15"/>
  <c r="W24" i="15"/>
  <c r="F24" i="15"/>
  <c r="A24" i="15"/>
  <c r="B24" i="15" s="1"/>
  <c r="W23" i="15"/>
  <c r="F23" i="15"/>
  <c r="A23" i="15"/>
  <c r="W22" i="15"/>
  <c r="F22" i="15"/>
  <c r="A22" i="15"/>
  <c r="W21" i="15"/>
  <c r="F21" i="15"/>
  <c r="A21" i="15"/>
  <c r="W20" i="15"/>
  <c r="F20" i="15"/>
  <c r="A20" i="15"/>
  <c r="W19" i="15"/>
  <c r="F19" i="15"/>
  <c r="A19" i="15"/>
  <c r="W18" i="15"/>
  <c r="F18" i="15"/>
  <c r="A18" i="15"/>
  <c r="W17" i="15"/>
  <c r="F17" i="15"/>
  <c r="A17" i="15"/>
  <c r="W16" i="15"/>
  <c r="F16" i="15"/>
  <c r="A16" i="15"/>
  <c r="B16" i="15" s="1"/>
  <c r="W15" i="15"/>
  <c r="F15" i="15"/>
  <c r="A15" i="15"/>
  <c r="W14" i="15"/>
  <c r="F14" i="15"/>
  <c r="A14" i="15"/>
  <c r="W13" i="15"/>
  <c r="F13" i="15"/>
  <c r="A13" i="15"/>
  <c r="W12" i="15"/>
  <c r="F12" i="15"/>
  <c r="A12" i="15"/>
  <c r="W11" i="15"/>
  <c r="F11" i="15"/>
  <c r="A11" i="15"/>
  <c r="W10" i="15"/>
  <c r="F10" i="15"/>
  <c r="B17" i="15" s="1"/>
  <c r="A10" i="15"/>
  <c r="W9" i="15"/>
  <c r="C17" i="15" s="1"/>
  <c r="D17" i="15" s="1"/>
  <c r="F9" i="15"/>
  <c r="B9" i="15"/>
  <c r="A9" i="15"/>
  <c r="W8" i="15"/>
  <c r="C57" i="15" s="1"/>
  <c r="F8" i="15"/>
  <c r="B57" i="15" s="1"/>
  <c r="A8" i="15"/>
  <c r="B8" i="15" s="1"/>
  <c r="W500" i="14"/>
  <c r="F500" i="14"/>
  <c r="C500" i="14"/>
  <c r="B500" i="14"/>
  <c r="A500" i="14"/>
  <c r="D500" i="14" s="1"/>
  <c r="W499" i="14"/>
  <c r="F499" i="14"/>
  <c r="A499" i="14"/>
  <c r="W498" i="14"/>
  <c r="F498" i="14"/>
  <c r="C498" i="14"/>
  <c r="B498" i="14"/>
  <c r="A498" i="14"/>
  <c r="D498" i="14" s="1"/>
  <c r="W497" i="14"/>
  <c r="F497" i="14"/>
  <c r="A497" i="14"/>
  <c r="W496" i="14"/>
  <c r="F496" i="14"/>
  <c r="C496" i="14"/>
  <c r="B496" i="14"/>
  <c r="A496" i="14"/>
  <c r="D496" i="14" s="1"/>
  <c r="W495" i="14"/>
  <c r="F495" i="14"/>
  <c r="A495" i="14"/>
  <c r="W494" i="14"/>
  <c r="F494" i="14"/>
  <c r="C494" i="14"/>
  <c r="B494" i="14"/>
  <c r="A494" i="14"/>
  <c r="D494" i="14" s="1"/>
  <c r="W493" i="14"/>
  <c r="F493" i="14"/>
  <c r="A493" i="14"/>
  <c r="W492" i="14"/>
  <c r="F492" i="14"/>
  <c r="C492" i="14"/>
  <c r="B492" i="14"/>
  <c r="A492" i="14"/>
  <c r="D492" i="14" s="1"/>
  <c r="W491" i="14"/>
  <c r="F491" i="14"/>
  <c r="A491" i="14"/>
  <c r="W490" i="14"/>
  <c r="F490" i="14"/>
  <c r="C490" i="14"/>
  <c r="B490" i="14"/>
  <c r="A490" i="14"/>
  <c r="D490" i="14" s="1"/>
  <c r="W489" i="14"/>
  <c r="F489" i="14"/>
  <c r="A489" i="14"/>
  <c r="W488" i="14"/>
  <c r="F488" i="14"/>
  <c r="C488" i="14"/>
  <c r="B488" i="14"/>
  <c r="A488" i="14"/>
  <c r="D488" i="14" s="1"/>
  <c r="W487" i="14"/>
  <c r="F487" i="14"/>
  <c r="A487" i="14"/>
  <c r="W486" i="14"/>
  <c r="F486" i="14"/>
  <c r="C486" i="14"/>
  <c r="B486" i="14"/>
  <c r="A486" i="14"/>
  <c r="D486" i="14" s="1"/>
  <c r="W485" i="14"/>
  <c r="F485" i="14"/>
  <c r="A485" i="14"/>
  <c r="W484" i="14"/>
  <c r="F484" i="14"/>
  <c r="C484" i="14"/>
  <c r="B484" i="14"/>
  <c r="A484" i="14"/>
  <c r="D484" i="14" s="1"/>
  <c r="W483" i="14"/>
  <c r="F483" i="14"/>
  <c r="A483" i="14"/>
  <c r="W482" i="14"/>
  <c r="F482" i="14"/>
  <c r="D482" i="14"/>
  <c r="C482" i="14"/>
  <c r="B482" i="14"/>
  <c r="A482" i="14"/>
  <c r="W481" i="14"/>
  <c r="F481" i="14"/>
  <c r="A481" i="14"/>
  <c r="W480" i="14"/>
  <c r="F480" i="14"/>
  <c r="D480" i="14"/>
  <c r="C480" i="14"/>
  <c r="B480" i="14"/>
  <c r="A480" i="14"/>
  <c r="W479" i="14"/>
  <c r="F479" i="14"/>
  <c r="A479" i="14"/>
  <c r="W478" i="14"/>
  <c r="F478" i="14"/>
  <c r="D478" i="14"/>
  <c r="C478" i="14"/>
  <c r="B478" i="14"/>
  <c r="A478" i="14"/>
  <c r="W477" i="14"/>
  <c r="F477" i="14"/>
  <c r="A477" i="14"/>
  <c r="W476" i="14"/>
  <c r="F476" i="14"/>
  <c r="D476" i="14"/>
  <c r="C476" i="14"/>
  <c r="B476" i="14"/>
  <c r="A476" i="14"/>
  <c r="W475" i="14"/>
  <c r="F475" i="14"/>
  <c r="A475" i="14"/>
  <c r="W474" i="14"/>
  <c r="F474" i="14"/>
  <c r="D474" i="14"/>
  <c r="C474" i="14"/>
  <c r="B474" i="14"/>
  <c r="A474" i="14"/>
  <c r="W473" i="14"/>
  <c r="F473" i="14"/>
  <c r="A473" i="14"/>
  <c r="W472" i="14"/>
  <c r="F472" i="14"/>
  <c r="D472" i="14"/>
  <c r="C472" i="14"/>
  <c r="B472" i="14"/>
  <c r="A472" i="14"/>
  <c r="W471" i="14"/>
  <c r="F471" i="14"/>
  <c r="A471" i="14"/>
  <c r="W470" i="14"/>
  <c r="F470" i="14"/>
  <c r="D470" i="14"/>
  <c r="C470" i="14"/>
  <c r="B470" i="14"/>
  <c r="A470" i="14"/>
  <c r="W469" i="14"/>
  <c r="F469" i="14"/>
  <c r="D469" i="14"/>
  <c r="A469" i="14"/>
  <c r="C469" i="14" s="1"/>
  <c r="W468" i="14"/>
  <c r="F468" i="14"/>
  <c r="D468" i="14"/>
  <c r="C468" i="14"/>
  <c r="B468" i="14"/>
  <c r="A468" i="14"/>
  <c r="W467" i="14"/>
  <c r="F467" i="14"/>
  <c r="D467" i="14"/>
  <c r="B467" i="14"/>
  <c r="A467" i="14"/>
  <c r="C467" i="14" s="1"/>
  <c r="W466" i="14"/>
  <c r="F466" i="14"/>
  <c r="D466" i="14"/>
  <c r="C466" i="14"/>
  <c r="B466" i="14"/>
  <c r="A466" i="14"/>
  <c r="W465" i="14"/>
  <c r="F465" i="14"/>
  <c r="A465" i="14"/>
  <c r="C465" i="14" s="1"/>
  <c r="W464" i="14"/>
  <c r="F464" i="14"/>
  <c r="D464" i="14"/>
  <c r="C464" i="14"/>
  <c r="B464" i="14"/>
  <c r="A464" i="14"/>
  <c r="W463" i="14"/>
  <c r="F463" i="14"/>
  <c r="A463" i="14"/>
  <c r="C463" i="14" s="1"/>
  <c r="W462" i="14"/>
  <c r="F462" i="14"/>
  <c r="D462" i="14"/>
  <c r="C462" i="14"/>
  <c r="B462" i="14"/>
  <c r="A462" i="14"/>
  <c r="W461" i="14"/>
  <c r="F461" i="14"/>
  <c r="D461" i="14"/>
  <c r="A461" i="14"/>
  <c r="C461" i="14" s="1"/>
  <c r="W460" i="14"/>
  <c r="F460" i="14"/>
  <c r="D460" i="14"/>
  <c r="C460" i="14"/>
  <c r="B460" i="14"/>
  <c r="A460" i="14"/>
  <c r="W459" i="14"/>
  <c r="F459" i="14"/>
  <c r="D459" i="14"/>
  <c r="B459" i="14"/>
  <c r="A459" i="14"/>
  <c r="C459" i="14" s="1"/>
  <c r="W458" i="14"/>
  <c r="F458" i="14"/>
  <c r="D458" i="14"/>
  <c r="C458" i="14"/>
  <c r="B458" i="14"/>
  <c r="A458" i="14"/>
  <c r="W457" i="14"/>
  <c r="F457" i="14"/>
  <c r="B457" i="14"/>
  <c r="A457" i="14"/>
  <c r="C457" i="14" s="1"/>
  <c r="W456" i="14"/>
  <c r="F456" i="14"/>
  <c r="D456" i="14"/>
  <c r="C456" i="14"/>
  <c r="B456" i="14"/>
  <c r="A456" i="14"/>
  <c r="W455" i="14"/>
  <c r="F455" i="14"/>
  <c r="A455" i="14"/>
  <c r="C455" i="14" s="1"/>
  <c r="W454" i="14"/>
  <c r="F454" i="14"/>
  <c r="D454" i="14"/>
  <c r="C454" i="14"/>
  <c r="B454" i="14"/>
  <c r="A454" i="14"/>
  <c r="W453" i="14"/>
  <c r="F453" i="14"/>
  <c r="D453" i="14"/>
  <c r="A453" i="14"/>
  <c r="C453" i="14" s="1"/>
  <c r="W452" i="14"/>
  <c r="F452" i="14"/>
  <c r="D452" i="14"/>
  <c r="C452" i="14"/>
  <c r="B452" i="14"/>
  <c r="A452" i="14"/>
  <c r="W451" i="14"/>
  <c r="F451" i="14"/>
  <c r="D451" i="14"/>
  <c r="B451" i="14"/>
  <c r="A451" i="14"/>
  <c r="C451" i="14" s="1"/>
  <c r="W450" i="14"/>
  <c r="F450" i="14"/>
  <c r="D450" i="14"/>
  <c r="C450" i="14"/>
  <c r="B450" i="14"/>
  <c r="A450" i="14"/>
  <c r="W449" i="14"/>
  <c r="F449" i="14"/>
  <c r="B449" i="14"/>
  <c r="A449" i="14"/>
  <c r="C449" i="14" s="1"/>
  <c r="W448" i="14"/>
  <c r="F448" i="14"/>
  <c r="D448" i="14"/>
  <c r="C448" i="14"/>
  <c r="B448" i="14"/>
  <c r="A448" i="14"/>
  <c r="W447" i="14"/>
  <c r="F447" i="14"/>
  <c r="A447" i="14"/>
  <c r="C447" i="14" s="1"/>
  <c r="W446" i="14"/>
  <c r="F446" i="14"/>
  <c r="D446" i="14"/>
  <c r="C446" i="14"/>
  <c r="B446" i="14"/>
  <c r="A446" i="14"/>
  <c r="W445" i="14"/>
  <c r="F445" i="14"/>
  <c r="D445" i="14"/>
  <c r="A445" i="14"/>
  <c r="C445" i="14" s="1"/>
  <c r="W444" i="14"/>
  <c r="F444" i="14"/>
  <c r="D444" i="14"/>
  <c r="C444" i="14"/>
  <c r="B444" i="14"/>
  <c r="A444" i="14"/>
  <c r="W443" i="14"/>
  <c r="F443" i="14"/>
  <c r="D443" i="14"/>
  <c r="B443" i="14"/>
  <c r="A443" i="14"/>
  <c r="C443" i="14" s="1"/>
  <c r="W442" i="14"/>
  <c r="F442" i="14"/>
  <c r="D442" i="14"/>
  <c r="C442" i="14"/>
  <c r="B442" i="14"/>
  <c r="A442" i="14"/>
  <c r="W441" i="14"/>
  <c r="F441" i="14"/>
  <c r="B441" i="14"/>
  <c r="A441" i="14"/>
  <c r="C441" i="14" s="1"/>
  <c r="W440" i="14"/>
  <c r="F440" i="14"/>
  <c r="D440" i="14"/>
  <c r="C440" i="14"/>
  <c r="B440" i="14"/>
  <c r="A440" i="14"/>
  <c r="W439" i="14"/>
  <c r="F439" i="14"/>
  <c r="A439" i="14"/>
  <c r="C439" i="14" s="1"/>
  <c r="W438" i="14"/>
  <c r="F438" i="14"/>
  <c r="D438" i="14"/>
  <c r="C438" i="14"/>
  <c r="B438" i="14"/>
  <c r="A438" i="14"/>
  <c r="W437" i="14"/>
  <c r="F437" i="14"/>
  <c r="D437" i="14"/>
  <c r="A437" i="14"/>
  <c r="C437" i="14" s="1"/>
  <c r="W436" i="14"/>
  <c r="F436" i="14"/>
  <c r="D436" i="14"/>
  <c r="C436" i="14"/>
  <c r="B436" i="14"/>
  <c r="A436" i="14"/>
  <c r="W435" i="14"/>
  <c r="F435" i="14"/>
  <c r="D435" i="14"/>
  <c r="B435" i="14"/>
  <c r="A435" i="14"/>
  <c r="C435" i="14" s="1"/>
  <c r="W434" i="14"/>
  <c r="F434" i="14"/>
  <c r="D434" i="14"/>
  <c r="C434" i="14"/>
  <c r="B434" i="14"/>
  <c r="A434" i="14"/>
  <c r="W433" i="14"/>
  <c r="F433" i="14"/>
  <c r="B433" i="14"/>
  <c r="A433" i="14"/>
  <c r="C433" i="14" s="1"/>
  <c r="W432" i="14"/>
  <c r="F432" i="14"/>
  <c r="D432" i="14"/>
  <c r="C432" i="14"/>
  <c r="B432" i="14"/>
  <c r="A432" i="14"/>
  <c r="W431" i="14"/>
  <c r="F431" i="14"/>
  <c r="A431" i="14"/>
  <c r="C431" i="14" s="1"/>
  <c r="W430" i="14"/>
  <c r="F430" i="14"/>
  <c r="D430" i="14"/>
  <c r="C430" i="14"/>
  <c r="B430" i="14"/>
  <c r="A430" i="14"/>
  <c r="W429" i="14"/>
  <c r="F429" i="14"/>
  <c r="D429" i="14"/>
  <c r="A429" i="14"/>
  <c r="C429" i="14" s="1"/>
  <c r="W428" i="14"/>
  <c r="F428" i="14"/>
  <c r="D428" i="14"/>
  <c r="C428" i="14"/>
  <c r="B428" i="14"/>
  <c r="A428" i="14"/>
  <c r="W427" i="14"/>
  <c r="F427" i="14"/>
  <c r="D427" i="14"/>
  <c r="B427" i="14"/>
  <c r="A427" i="14"/>
  <c r="C427" i="14" s="1"/>
  <c r="W426" i="14"/>
  <c r="F426" i="14"/>
  <c r="D426" i="14"/>
  <c r="C426" i="14"/>
  <c r="B426" i="14"/>
  <c r="A426" i="14"/>
  <c r="W425" i="14"/>
  <c r="F425" i="14"/>
  <c r="B425" i="14"/>
  <c r="A425" i="14"/>
  <c r="C425" i="14" s="1"/>
  <c r="W424" i="14"/>
  <c r="F424" i="14"/>
  <c r="D424" i="14"/>
  <c r="C424" i="14"/>
  <c r="B424" i="14"/>
  <c r="A424" i="14"/>
  <c r="W423" i="14"/>
  <c r="F423" i="14"/>
  <c r="A423" i="14"/>
  <c r="C423" i="14" s="1"/>
  <c r="W422" i="14"/>
  <c r="F422" i="14"/>
  <c r="D422" i="14"/>
  <c r="C422" i="14"/>
  <c r="B422" i="14"/>
  <c r="A422" i="14"/>
  <c r="W421" i="14"/>
  <c r="F421" i="14"/>
  <c r="D421" i="14"/>
  <c r="B421" i="14"/>
  <c r="A421" i="14"/>
  <c r="C421" i="14" s="1"/>
  <c r="W420" i="14"/>
  <c r="F420" i="14"/>
  <c r="D420" i="14"/>
  <c r="C420" i="14"/>
  <c r="B420" i="14"/>
  <c r="A420" i="14"/>
  <c r="W419" i="14"/>
  <c r="F419" i="14"/>
  <c r="D419" i="14"/>
  <c r="B419" i="14"/>
  <c r="A419" i="14"/>
  <c r="C419" i="14" s="1"/>
  <c r="W418" i="14"/>
  <c r="F418" i="14"/>
  <c r="D418" i="14"/>
  <c r="C418" i="14"/>
  <c r="B418" i="14"/>
  <c r="A418" i="14"/>
  <c r="W417" i="14"/>
  <c r="F417" i="14"/>
  <c r="B417" i="14"/>
  <c r="A417" i="14"/>
  <c r="C417" i="14" s="1"/>
  <c r="W416" i="14"/>
  <c r="F416" i="14"/>
  <c r="D416" i="14"/>
  <c r="C416" i="14"/>
  <c r="B416" i="14"/>
  <c r="A416" i="14"/>
  <c r="W415" i="14"/>
  <c r="F415" i="14"/>
  <c r="A415" i="14"/>
  <c r="C415" i="14" s="1"/>
  <c r="W414" i="14"/>
  <c r="F414" i="14"/>
  <c r="D414" i="14"/>
  <c r="C414" i="14"/>
  <c r="B414" i="14"/>
  <c r="A414" i="14"/>
  <c r="W413" i="14"/>
  <c r="F413" i="14"/>
  <c r="D413" i="14"/>
  <c r="B413" i="14"/>
  <c r="A413" i="14"/>
  <c r="C413" i="14" s="1"/>
  <c r="W412" i="14"/>
  <c r="F412" i="14"/>
  <c r="D412" i="14"/>
  <c r="C412" i="14"/>
  <c r="B412" i="14"/>
  <c r="A412" i="14"/>
  <c r="W411" i="14"/>
  <c r="F411" i="14"/>
  <c r="D411" i="14"/>
  <c r="A411" i="14"/>
  <c r="C411" i="14" s="1"/>
  <c r="W410" i="14"/>
  <c r="F410" i="14"/>
  <c r="D410" i="14"/>
  <c r="C410" i="14"/>
  <c r="B410" i="14"/>
  <c r="A410" i="14"/>
  <c r="W409" i="14"/>
  <c r="F409" i="14"/>
  <c r="B409" i="14"/>
  <c r="A409" i="14"/>
  <c r="C409" i="14" s="1"/>
  <c r="W408" i="14"/>
  <c r="F408" i="14"/>
  <c r="D408" i="14"/>
  <c r="C408" i="14"/>
  <c r="B408" i="14"/>
  <c r="A408" i="14"/>
  <c r="W407" i="14"/>
  <c r="F407" i="14"/>
  <c r="D407" i="14"/>
  <c r="A407" i="14"/>
  <c r="W406" i="14"/>
  <c r="F406" i="14"/>
  <c r="D406" i="14"/>
  <c r="C406" i="14"/>
  <c r="B406" i="14"/>
  <c r="A406" i="14"/>
  <c r="W405" i="14"/>
  <c r="F405" i="14"/>
  <c r="D405" i="14"/>
  <c r="B405" i="14"/>
  <c r="A405" i="14"/>
  <c r="C405" i="14" s="1"/>
  <c r="W404" i="14"/>
  <c r="F404" i="14"/>
  <c r="D404" i="14"/>
  <c r="C404" i="14"/>
  <c r="B404" i="14"/>
  <c r="A404" i="14"/>
  <c r="W403" i="14"/>
  <c r="F403" i="14"/>
  <c r="A403" i="14"/>
  <c r="W402" i="14"/>
  <c r="F402" i="14"/>
  <c r="D402" i="14"/>
  <c r="C402" i="14"/>
  <c r="B402" i="14"/>
  <c r="A402" i="14"/>
  <c r="W401" i="14"/>
  <c r="F401" i="14"/>
  <c r="B401" i="14"/>
  <c r="A401" i="14"/>
  <c r="C401" i="14" s="1"/>
  <c r="W400" i="14"/>
  <c r="F400" i="14"/>
  <c r="D400" i="14"/>
  <c r="C400" i="14"/>
  <c r="B400" i="14"/>
  <c r="A400" i="14"/>
  <c r="W399" i="14"/>
  <c r="F399" i="14"/>
  <c r="A399" i="14"/>
  <c r="W398" i="14"/>
  <c r="F398" i="14"/>
  <c r="D398" i="14"/>
  <c r="C398" i="14"/>
  <c r="B398" i="14"/>
  <c r="A398" i="14"/>
  <c r="W397" i="14"/>
  <c r="F397" i="14"/>
  <c r="D397" i="14"/>
  <c r="B397" i="14"/>
  <c r="A397" i="14"/>
  <c r="C397" i="14" s="1"/>
  <c r="W396" i="14"/>
  <c r="F396" i="14"/>
  <c r="D396" i="14"/>
  <c r="C396" i="14"/>
  <c r="B396" i="14"/>
  <c r="A396" i="14"/>
  <c r="W395" i="14"/>
  <c r="F395" i="14"/>
  <c r="D395" i="14"/>
  <c r="A395" i="14"/>
  <c r="W394" i="14"/>
  <c r="F394" i="14"/>
  <c r="D394" i="14"/>
  <c r="C394" i="14"/>
  <c r="B394" i="14"/>
  <c r="A394" i="14"/>
  <c r="W393" i="14"/>
  <c r="F393" i="14"/>
  <c r="B393" i="14"/>
  <c r="A393" i="14"/>
  <c r="C393" i="14" s="1"/>
  <c r="W392" i="14"/>
  <c r="F392" i="14"/>
  <c r="D392" i="14"/>
  <c r="C392" i="14"/>
  <c r="B392" i="14"/>
  <c r="A392" i="14"/>
  <c r="W391" i="14"/>
  <c r="F391" i="14"/>
  <c r="D391" i="14"/>
  <c r="A391" i="14"/>
  <c r="W390" i="14"/>
  <c r="F390" i="14"/>
  <c r="D390" i="14"/>
  <c r="C390" i="14"/>
  <c r="B390" i="14"/>
  <c r="A390" i="14"/>
  <c r="W389" i="14"/>
  <c r="F389" i="14"/>
  <c r="D389" i="14"/>
  <c r="B389" i="14"/>
  <c r="A389" i="14"/>
  <c r="C389" i="14" s="1"/>
  <c r="W388" i="14"/>
  <c r="F388" i="14"/>
  <c r="D388" i="14"/>
  <c r="C388" i="14"/>
  <c r="B388" i="14"/>
  <c r="A388" i="14"/>
  <c r="W387" i="14"/>
  <c r="F387" i="14"/>
  <c r="A387" i="14"/>
  <c r="W386" i="14"/>
  <c r="F386" i="14"/>
  <c r="D386" i="14"/>
  <c r="C386" i="14"/>
  <c r="B386" i="14"/>
  <c r="A386" i="14"/>
  <c r="W385" i="14"/>
  <c r="F385" i="14"/>
  <c r="B385" i="14"/>
  <c r="A385" i="14"/>
  <c r="C385" i="14" s="1"/>
  <c r="W384" i="14"/>
  <c r="F384" i="14"/>
  <c r="D384" i="14"/>
  <c r="C384" i="14"/>
  <c r="B384" i="14"/>
  <c r="A384" i="14"/>
  <c r="W383" i="14"/>
  <c r="F383" i="14"/>
  <c r="A383" i="14"/>
  <c r="W382" i="14"/>
  <c r="F382" i="14"/>
  <c r="D382" i="14"/>
  <c r="C382" i="14"/>
  <c r="B382" i="14"/>
  <c r="A382" i="14"/>
  <c r="W381" i="14"/>
  <c r="F381" i="14"/>
  <c r="D381" i="14"/>
  <c r="B381" i="14"/>
  <c r="A381" i="14"/>
  <c r="C381" i="14" s="1"/>
  <c r="W380" i="14"/>
  <c r="F380" i="14"/>
  <c r="D380" i="14"/>
  <c r="C380" i="14"/>
  <c r="B380" i="14"/>
  <c r="A380" i="14"/>
  <c r="W379" i="14"/>
  <c r="F379" i="14"/>
  <c r="D379" i="14"/>
  <c r="A379" i="14"/>
  <c r="W378" i="14"/>
  <c r="F378" i="14"/>
  <c r="D378" i="14"/>
  <c r="C378" i="14"/>
  <c r="B378" i="14"/>
  <c r="A378" i="14"/>
  <c r="W377" i="14"/>
  <c r="F377" i="14"/>
  <c r="B377" i="14"/>
  <c r="A377" i="14"/>
  <c r="C377" i="14" s="1"/>
  <c r="W376" i="14"/>
  <c r="F376" i="14"/>
  <c r="D376" i="14"/>
  <c r="C376" i="14"/>
  <c r="B376" i="14"/>
  <c r="A376" i="14"/>
  <c r="W375" i="14"/>
  <c r="F375" i="14"/>
  <c r="D375" i="14"/>
  <c r="A375" i="14"/>
  <c r="W374" i="14"/>
  <c r="F374" i="14"/>
  <c r="D374" i="14"/>
  <c r="C374" i="14"/>
  <c r="B374" i="14"/>
  <c r="A374" i="14"/>
  <c r="W373" i="14"/>
  <c r="F373" i="14"/>
  <c r="D373" i="14"/>
  <c r="B373" i="14"/>
  <c r="A373" i="14"/>
  <c r="C373" i="14" s="1"/>
  <c r="W372" i="14"/>
  <c r="F372" i="14"/>
  <c r="D372" i="14"/>
  <c r="C372" i="14"/>
  <c r="B372" i="14"/>
  <c r="A372" i="14"/>
  <c r="W371" i="14"/>
  <c r="F371" i="14"/>
  <c r="A371" i="14"/>
  <c r="W370" i="14"/>
  <c r="F370" i="14"/>
  <c r="D370" i="14"/>
  <c r="C370" i="14"/>
  <c r="B370" i="14"/>
  <c r="A370" i="14"/>
  <c r="W369" i="14"/>
  <c r="F369" i="14"/>
  <c r="B369" i="14"/>
  <c r="A369" i="14"/>
  <c r="C369" i="14" s="1"/>
  <c r="W368" i="14"/>
  <c r="F368" i="14"/>
  <c r="D368" i="14"/>
  <c r="C368" i="14"/>
  <c r="B368" i="14"/>
  <c r="A368" i="14"/>
  <c r="W367" i="14"/>
  <c r="F367" i="14"/>
  <c r="A367" i="14"/>
  <c r="W366" i="14"/>
  <c r="F366" i="14"/>
  <c r="D366" i="14"/>
  <c r="C366" i="14"/>
  <c r="B366" i="14"/>
  <c r="A366" i="14"/>
  <c r="W365" i="14"/>
  <c r="F365" i="14"/>
  <c r="D365" i="14"/>
  <c r="B365" i="14"/>
  <c r="A365" i="14"/>
  <c r="C365" i="14" s="1"/>
  <c r="W364" i="14"/>
  <c r="F364" i="14"/>
  <c r="D364" i="14"/>
  <c r="C364" i="14"/>
  <c r="B364" i="14"/>
  <c r="A364" i="14"/>
  <c r="W363" i="14"/>
  <c r="F363" i="14"/>
  <c r="D363" i="14"/>
  <c r="A363" i="14"/>
  <c r="W362" i="14"/>
  <c r="F362" i="14"/>
  <c r="D362" i="14"/>
  <c r="C362" i="14"/>
  <c r="B362" i="14"/>
  <c r="A362" i="14"/>
  <c r="W361" i="14"/>
  <c r="F361" i="14"/>
  <c r="B361" i="14"/>
  <c r="A361" i="14"/>
  <c r="C361" i="14" s="1"/>
  <c r="W360" i="14"/>
  <c r="F360" i="14"/>
  <c r="D360" i="14"/>
  <c r="C360" i="14"/>
  <c r="B360" i="14"/>
  <c r="A360" i="14"/>
  <c r="W359" i="14"/>
  <c r="F359" i="14"/>
  <c r="D359" i="14"/>
  <c r="A359" i="14"/>
  <c r="W358" i="14"/>
  <c r="F358" i="14"/>
  <c r="D358" i="14"/>
  <c r="C358" i="14"/>
  <c r="B358" i="14"/>
  <c r="A358" i="14"/>
  <c r="W357" i="14"/>
  <c r="F357" i="14"/>
  <c r="D357" i="14"/>
  <c r="B357" i="14"/>
  <c r="A357" i="14"/>
  <c r="C357" i="14" s="1"/>
  <c r="W356" i="14"/>
  <c r="F356" i="14"/>
  <c r="D356" i="14"/>
  <c r="C356" i="14"/>
  <c r="B356" i="14"/>
  <c r="A356" i="14"/>
  <c r="W355" i="14"/>
  <c r="F355" i="14"/>
  <c r="A355" i="14"/>
  <c r="W354" i="14"/>
  <c r="F354" i="14"/>
  <c r="D354" i="14"/>
  <c r="C354" i="14"/>
  <c r="B354" i="14"/>
  <c r="A354" i="14"/>
  <c r="W353" i="14"/>
  <c r="F353" i="14"/>
  <c r="B353" i="14"/>
  <c r="A353" i="14"/>
  <c r="C353" i="14" s="1"/>
  <c r="W352" i="14"/>
  <c r="F352" i="14"/>
  <c r="D352" i="14"/>
  <c r="C352" i="14"/>
  <c r="B352" i="14"/>
  <c r="A352" i="14"/>
  <c r="W351" i="14"/>
  <c r="F351" i="14"/>
  <c r="A351" i="14"/>
  <c r="W350" i="14"/>
  <c r="F350" i="14"/>
  <c r="D350" i="14"/>
  <c r="C350" i="14"/>
  <c r="B350" i="14"/>
  <c r="A350" i="14"/>
  <c r="W349" i="14"/>
  <c r="F349" i="14"/>
  <c r="D349" i="14"/>
  <c r="B349" i="14"/>
  <c r="A349" i="14"/>
  <c r="C349" i="14" s="1"/>
  <c r="W348" i="14"/>
  <c r="F348" i="14"/>
  <c r="D348" i="14"/>
  <c r="C348" i="14"/>
  <c r="B348" i="14"/>
  <c r="A348" i="14"/>
  <c r="W347" i="14"/>
  <c r="F347" i="14"/>
  <c r="D347" i="14"/>
  <c r="A347" i="14"/>
  <c r="W346" i="14"/>
  <c r="F346" i="14"/>
  <c r="D346" i="14"/>
  <c r="C346" i="14"/>
  <c r="B346" i="14"/>
  <c r="A346" i="14"/>
  <c r="W345" i="14"/>
  <c r="F345" i="14"/>
  <c r="B345" i="14"/>
  <c r="A345" i="14"/>
  <c r="C345" i="14" s="1"/>
  <c r="W344" i="14"/>
  <c r="F344" i="14"/>
  <c r="D344" i="14"/>
  <c r="C344" i="14"/>
  <c r="B344" i="14"/>
  <c r="A344" i="14"/>
  <c r="W343" i="14"/>
  <c r="F343" i="14"/>
  <c r="D343" i="14"/>
  <c r="A343" i="14"/>
  <c r="W342" i="14"/>
  <c r="F342" i="14"/>
  <c r="D342" i="14"/>
  <c r="C342" i="14"/>
  <c r="B342" i="14"/>
  <c r="A342" i="14"/>
  <c r="W341" i="14"/>
  <c r="F341" i="14"/>
  <c r="D341" i="14"/>
  <c r="B341" i="14"/>
  <c r="A341" i="14"/>
  <c r="C341" i="14" s="1"/>
  <c r="W340" i="14"/>
  <c r="F340" i="14"/>
  <c r="D340" i="14"/>
  <c r="C340" i="14"/>
  <c r="B340" i="14"/>
  <c r="A340" i="14"/>
  <c r="W339" i="14"/>
  <c r="F339" i="14"/>
  <c r="A339" i="14"/>
  <c r="W338" i="14"/>
  <c r="F338" i="14"/>
  <c r="D338" i="14"/>
  <c r="C338" i="14"/>
  <c r="B338" i="14"/>
  <c r="A338" i="14"/>
  <c r="W337" i="14"/>
  <c r="F337" i="14"/>
  <c r="B337" i="14"/>
  <c r="A337" i="14"/>
  <c r="C337" i="14" s="1"/>
  <c r="W336" i="14"/>
  <c r="F336" i="14"/>
  <c r="D336" i="14"/>
  <c r="C336" i="14"/>
  <c r="B336" i="14"/>
  <c r="A336" i="14"/>
  <c r="W335" i="14"/>
  <c r="F335" i="14"/>
  <c r="A335" i="14"/>
  <c r="W334" i="14"/>
  <c r="F334" i="14"/>
  <c r="D334" i="14"/>
  <c r="C334" i="14"/>
  <c r="B334" i="14"/>
  <c r="A334" i="14"/>
  <c r="W333" i="14"/>
  <c r="F333" i="14"/>
  <c r="D333" i="14"/>
  <c r="B333" i="14"/>
  <c r="A333" i="14"/>
  <c r="C333" i="14" s="1"/>
  <c r="W332" i="14"/>
  <c r="F332" i="14"/>
  <c r="D332" i="14"/>
  <c r="C332" i="14"/>
  <c r="B332" i="14"/>
  <c r="A332" i="14"/>
  <c r="W331" i="14"/>
  <c r="F331" i="14"/>
  <c r="D331" i="14"/>
  <c r="A331" i="14"/>
  <c r="W330" i="14"/>
  <c r="F330" i="14"/>
  <c r="C330" i="14"/>
  <c r="A330" i="14"/>
  <c r="W329" i="14"/>
  <c r="F329" i="14"/>
  <c r="C329" i="14"/>
  <c r="A329" i="14"/>
  <c r="W328" i="14"/>
  <c r="F328" i="14"/>
  <c r="C328" i="14"/>
  <c r="A328" i="14"/>
  <c r="W327" i="14"/>
  <c r="F327" i="14"/>
  <c r="C327" i="14"/>
  <c r="A327" i="14"/>
  <c r="W326" i="14"/>
  <c r="F326" i="14"/>
  <c r="C326" i="14"/>
  <c r="A326" i="14"/>
  <c r="W325" i="14"/>
  <c r="F325" i="14"/>
  <c r="C325" i="14"/>
  <c r="A325" i="14"/>
  <c r="W324" i="14"/>
  <c r="F324" i="14"/>
  <c r="C324" i="14"/>
  <c r="A324" i="14"/>
  <c r="W323" i="14"/>
  <c r="F323" i="14"/>
  <c r="C323" i="14"/>
  <c r="A323" i="14"/>
  <c r="W322" i="14"/>
  <c r="F322" i="14"/>
  <c r="C322" i="14"/>
  <c r="A322" i="14"/>
  <c r="W321" i="14"/>
  <c r="F321" i="14"/>
  <c r="C321" i="14"/>
  <c r="A321" i="14"/>
  <c r="W320" i="14"/>
  <c r="F320" i="14"/>
  <c r="C320" i="14"/>
  <c r="A320" i="14"/>
  <c r="W319" i="14"/>
  <c r="F319" i="14"/>
  <c r="C319" i="14"/>
  <c r="A319" i="14"/>
  <c r="W318" i="14"/>
  <c r="F318" i="14"/>
  <c r="C318" i="14"/>
  <c r="A318" i="14"/>
  <c r="W317" i="14"/>
  <c r="F317" i="14"/>
  <c r="C317" i="14"/>
  <c r="A317" i="14"/>
  <c r="W316" i="14"/>
  <c r="F316" i="14"/>
  <c r="C316" i="14"/>
  <c r="A316" i="14"/>
  <c r="W315" i="14"/>
  <c r="F315" i="14"/>
  <c r="C315" i="14"/>
  <c r="A315" i="14"/>
  <c r="W314" i="14"/>
  <c r="F314" i="14"/>
  <c r="C314" i="14"/>
  <c r="A314" i="14"/>
  <c r="W313" i="14"/>
  <c r="F313" i="14"/>
  <c r="C313" i="14"/>
  <c r="A313" i="14"/>
  <c r="W312" i="14"/>
  <c r="F312" i="14"/>
  <c r="C312" i="14"/>
  <c r="A312" i="14"/>
  <c r="W311" i="14"/>
  <c r="F311" i="14"/>
  <c r="C311" i="14"/>
  <c r="A311" i="14"/>
  <c r="W310" i="14"/>
  <c r="F310" i="14"/>
  <c r="C310" i="14"/>
  <c r="A310" i="14"/>
  <c r="W309" i="14"/>
  <c r="F309" i="14"/>
  <c r="C309" i="14"/>
  <c r="A309" i="14"/>
  <c r="W308" i="14"/>
  <c r="F308" i="14"/>
  <c r="C308" i="14"/>
  <c r="A308" i="14"/>
  <c r="W307" i="14"/>
  <c r="F307" i="14"/>
  <c r="C307" i="14"/>
  <c r="A307" i="14"/>
  <c r="W306" i="14"/>
  <c r="F306" i="14"/>
  <c r="C306" i="14"/>
  <c r="A306" i="14"/>
  <c r="W305" i="14"/>
  <c r="F305" i="14"/>
  <c r="C305" i="14"/>
  <c r="A305" i="14"/>
  <c r="W304" i="14"/>
  <c r="F304" i="14"/>
  <c r="C304" i="14"/>
  <c r="A304" i="14"/>
  <c r="W303" i="14"/>
  <c r="F303" i="14"/>
  <c r="C303" i="14"/>
  <c r="A303" i="14"/>
  <c r="W302" i="14"/>
  <c r="F302" i="14"/>
  <c r="C302" i="14"/>
  <c r="A302" i="14"/>
  <c r="W301" i="14"/>
  <c r="F301" i="14"/>
  <c r="C301" i="14"/>
  <c r="A301" i="14"/>
  <c r="W300" i="14"/>
  <c r="F300" i="14"/>
  <c r="C300" i="14"/>
  <c r="A300" i="14"/>
  <c r="W299" i="14"/>
  <c r="F299" i="14"/>
  <c r="C299" i="14"/>
  <c r="A299" i="14"/>
  <c r="W298" i="14"/>
  <c r="F298" i="14"/>
  <c r="C298" i="14"/>
  <c r="A298" i="14"/>
  <c r="W297" i="14"/>
  <c r="F297" i="14"/>
  <c r="C297" i="14"/>
  <c r="A297" i="14"/>
  <c r="W296" i="14"/>
  <c r="F296" i="14"/>
  <c r="C296" i="14"/>
  <c r="A296" i="14"/>
  <c r="W295" i="14"/>
  <c r="F295" i="14"/>
  <c r="C295" i="14"/>
  <c r="A295" i="14"/>
  <c r="W294" i="14"/>
  <c r="F294" i="14"/>
  <c r="C294" i="14"/>
  <c r="A294" i="14"/>
  <c r="W293" i="14"/>
  <c r="F293" i="14"/>
  <c r="C293" i="14"/>
  <c r="A293" i="14"/>
  <c r="W292" i="14"/>
  <c r="F292" i="14"/>
  <c r="C292" i="14"/>
  <c r="A292" i="14"/>
  <c r="W291" i="14"/>
  <c r="F291" i="14"/>
  <c r="C291" i="14"/>
  <c r="A291" i="14"/>
  <c r="W290" i="14"/>
  <c r="F290" i="14"/>
  <c r="C290" i="14"/>
  <c r="A290" i="14"/>
  <c r="W289" i="14"/>
  <c r="F289" i="14"/>
  <c r="C289" i="14"/>
  <c r="A289" i="14"/>
  <c r="W288" i="14"/>
  <c r="F288" i="14"/>
  <c r="C288" i="14"/>
  <c r="A288" i="14"/>
  <c r="W287" i="14"/>
  <c r="F287" i="14"/>
  <c r="C287" i="14"/>
  <c r="A287" i="14"/>
  <c r="W286" i="14"/>
  <c r="F286" i="14"/>
  <c r="C286" i="14"/>
  <c r="A286" i="14"/>
  <c r="W285" i="14"/>
  <c r="F285" i="14"/>
  <c r="C285" i="14"/>
  <c r="A285" i="14"/>
  <c r="W284" i="14"/>
  <c r="F284" i="14"/>
  <c r="C284" i="14"/>
  <c r="A284" i="14"/>
  <c r="W283" i="14"/>
  <c r="F283" i="14"/>
  <c r="C283" i="14"/>
  <c r="A283" i="14"/>
  <c r="W282" i="14"/>
  <c r="F282" i="14"/>
  <c r="C282" i="14"/>
  <c r="A282" i="14"/>
  <c r="W281" i="14"/>
  <c r="F281" i="14"/>
  <c r="C281" i="14"/>
  <c r="B281" i="14"/>
  <c r="A281" i="14"/>
  <c r="D281" i="14" s="1"/>
  <c r="W280" i="14"/>
  <c r="F280" i="14"/>
  <c r="A280" i="14"/>
  <c r="W279" i="14"/>
  <c r="F279" i="14"/>
  <c r="D279" i="14"/>
  <c r="C279" i="14"/>
  <c r="B279" i="14"/>
  <c r="A279" i="14"/>
  <c r="W278" i="14"/>
  <c r="F278" i="14"/>
  <c r="A278" i="14"/>
  <c r="W277" i="14"/>
  <c r="F277" i="14"/>
  <c r="D277" i="14"/>
  <c r="C277" i="14"/>
  <c r="B277" i="14"/>
  <c r="A277" i="14"/>
  <c r="W276" i="14"/>
  <c r="F276" i="14"/>
  <c r="A276" i="14"/>
  <c r="W275" i="14"/>
  <c r="F275" i="14"/>
  <c r="D275" i="14"/>
  <c r="C275" i="14"/>
  <c r="B275" i="14"/>
  <c r="A275" i="14"/>
  <c r="W274" i="14"/>
  <c r="F274" i="14"/>
  <c r="A274" i="14"/>
  <c r="W273" i="14"/>
  <c r="F273" i="14"/>
  <c r="D273" i="14"/>
  <c r="C273" i="14"/>
  <c r="B273" i="14"/>
  <c r="A273" i="14"/>
  <c r="W272" i="14"/>
  <c r="F272" i="14"/>
  <c r="A272" i="14"/>
  <c r="W271" i="14"/>
  <c r="F271" i="14"/>
  <c r="D271" i="14"/>
  <c r="C271" i="14"/>
  <c r="B271" i="14"/>
  <c r="A271" i="14"/>
  <c r="W270" i="14"/>
  <c r="F270" i="14"/>
  <c r="A270" i="14"/>
  <c r="W269" i="14"/>
  <c r="F269" i="14"/>
  <c r="D269" i="14"/>
  <c r="C269" i="14"/>
  <c r="B269" i="14"/>
  <c r="A269" i="14"/>
  <c r="W268" i="14"/>
  <c r="F268" i="14"/>
  <c r="A268" i="14"/>
  <c r="W267" i="14"/>
  <c r="F267" i="14"/>
  <c r="D267" i="14"/>
  <c r="C267" i="14"/>
  <c r="B267" i="14"/>
  <c r="A267" i="14"/>
  <c r="W266" i="14"/>
  <c r="F266" i="14"/>
  <c r="A266" i="14"/>
  <c r="W265" i="14"/>
  <c r="F265" i="14"/>
  <c r="D265" i="14"/>
  <c r="C265" i="14"/>
  <c r="B265" i="14"/>
  <c r="A265" i="14"/>
  <c r="W264" i="14"/>
  <c r="F264" i="14"/>
  <c r="A264" i="14"/>
  <c r="W263" i="14"/>
  <c r="F263" i="14"/>
  <c r="D263" i="14"/>
  <c r="C263" i="14"/>
  <c r="B263" i="14"/>
  <c r="A263" i="14"/>
  <c r="W262" i="14"/>
  <c r="F262" i="14"/>
  <c r="A262" i="14"/>
  <c r="W261" i="14"/>
  <c r="F261" i="14"/>
  <c r="D261" i="14"/>
  <c r="C261" i="14"/>
  <c r="B261" i="14"/>
  <c r="A261" i="14"/>
  <c r="W260" i="14"/>
  <c r="F260" i="14"/>
  <c r="A260" i="14"/>
  <c r="W259" i="14"/>
  <c r="F259" i="14"/>
  <c r="D259" i="14"/>
  <c r="C259" i="14"/>
  <c r="B259" i="14"/>
  <c r="A259" i="14"/>
  <c r="W258" i="14"/>
  <c r="F258" i="14"/>
  <c r="A258" i="14"/>
  <c r="W257" i="14"/>
  <c r="F257" i="14"/>
  <c r="D257" i="14"/>
  <c r="C257" i="14"/>
  <c r="B257" i="14"/>
  <c r="A257" i="14"/>
  <c r="W256" i="14"/>
  <c r="F256" i="14"/>
  <c r="A256" i="14"/>
  <c r="W255" i="14"/>
  <c r="F255" i="14"/>
  <c r="D255" i="14"/>
  <c r="C255" i="14"/>
  <c r="B255" i="14"/>
  <c r="A255" i="14"/>
  <c r="W254" i="14"/>
  <c r="F254" i="14"/>
  <c r="A254" i="14"/>
  <c r="W253" i="14"/>
  <c r="F253" i="14"/>
  <c r="D253" i="14"/>
  <c r="C253" i="14"/>
  <c r="B253" i="14"/>
  <c r="A253" i="14"/>
  <c r="W252" i="14"/>
  <c r="F252" i="14"/>
  <c r="A252" i="14"/>
  <c r="W251" i="14"/>
  <c r="F251" i="14"/>
  <c r="D251" i="14"/>
  <c r="C251" i="14"/>
  <c r="B251" i="14"/>
  <c r="A251" i="14"/>
  <c r="W250" i="14"/>
  <c r="F250" i="14"/>
  <c r="A250" i="14"/>
  <c r="W249" i="14"/>
  <c r="F249" i="14"/>
  <c r="D249" i="14"/>
  <c r="C249" i="14"/>
  <c r="B249" i="14"/>
  <c r="A249" i="14"/>
  <c r="W248" i="14"/>
  <c r="F248" i="14"/>
  <c r="A248" i="14"/>
  <c r="W247" i="14"/>
  <c r="F247" i="14"/>
  <c r="D247" i="14"/>
  <c r="C247" i="14"/>
  <c r="B247" i="14"/>
  <c r="A247" i="14"/>
  <c r="W246" i="14"/>
  <c r="F246" i="14"/>
  <c r="A246" i="14"/>
  <c r="W245" i="14"/>
  <c r="F245" i="14"/>
  <c r="D245" i="14"/>
  <c r="C245" i="14"/>
  <c r="B245" i="14"/>
  <c r="A245" i="14"/>
  <c r="W244" i="14"/>
  <c r="F244" i="14"/>
  <c r="A244" i="14"/>
  <c r="W243" i="14"/>
  <c r="F243" i="14"/>
  <c r="D243" i="14"/>
  <c r="C243" i="14"/>
  <c r="B243" i="14"/>
  <c r="A243" i="14"/>
  <c r="W242" i="14"/>
  <c r="F242" i="14"/>
  <c r="A242" i="14"/>
  <c r="W241" i="14"/>
  <c r="F241" i="14"/>
  <c r="D241" i="14"/>
  <c r="C241" i="14"/>
  <c r="B241" i="14"/>
  <c r="A241" i="14"/>
  <c r="W240" i="14"/>
  <c r="F240" i="14"/>
  <c r="A240" i="14"/>
  <c r="W239" i="14"/>
  <c r="F239" i="14"/>
  <c r="D239" i="14"/>
  <c r="C239" i="14"/>
  <c r="B239" i="14"/>
  <c r="A239" i="14"/>
  <c r="W238" i="14"/>
  <c r="F238" i="14"/>
  <c r="A238" i="14"/>
  <c r="W237" i="14"/>
  <c r="F237" i="14"/>
  <c r="D237" i="14"/>
  <c r="C237" i="14"/>
  <c r="B237" i="14"/>
  <c r="A237" i="14"/>
  <c r="W236" i="14"/>
  <c r="F236" i="14"/>
  <c r="A236" i="14"/>
  <c r="W235" i="14"/>
  <c r="F235" i="14"/>
  <c r="D235" i="14"/>
  <c r="C235" i="14"/>
  <c r="B235" i="14"/>
  <c r="A235" i="14"/>
  <c r="W234" i="14"/>
  <c r="F234" i="14"/>
  <c r="A234" i="14"/>
  <c r="W233" i="14"/>
  <c r="F233" i="14"/>
  <c r="D233" i="14"/>
  <c r="C233" i="14"/>
  <c r="B233" i="14"/>
  <c r="A233" i="14"/>
  <c r="W232" i="14"/>
  <c r="F232" i="14"/>
  <c r="A232" i="14"/>
  <c r="W231" i="14"/>
  <c r="F231" i="14"/>
  <c r="D231" i="14"/>
  <c r="C231" i="14"/>
  <c r="B231" i="14"/>
  <c r="A231" i="14"/>
  <c r="W230" i="14"/>
  <c r="F230" i="14"/>
  <c r="A230" i="14"/>
  <c r="W229" i="14"/>
  <c r="F229" i="14"/>
  <c r="D229" i="14"/>
  <c r="C229" i="14"/>
  <c r="B229" i="14"/>
  <c r="A229" i="14"/>
  <c r="W228" i="14"/>
  <c r="F228" i="14"/>
  <c r="A228" i="14"/>
  <c r="W227" i="14"/>
  <c r="F227" i="14"/>
  <c r="D227" i="14"/>
  <c r="C227" i="14"/>
  <c r="B227" i="14"/>
  <c r="A227" i="14"/>
  <c r="W226" i="14"/>
  <c r="F226" i="14"/>
  <c r="A226" i="14"/>
  <c r="W225" i="14"/>
  <c r="F225" i="14"/>
  <c r="D225" i="14"/>
  <c r="C225" i="14"/>
  <c r="B225" i="14"/>
  <c r="A225" i="14"/>
  <c r="W224" i="14"/>
  <c r="F224" i="14"/>
  <c r="A224" i="14"/>
  <c r="W223" i="14"/>
  <c r="F223" i="14"/>
  <c r="D223" i="14"/>
  <c r="C223" i="14"/>
  <c r="B223" i="14"/>
  <c r="A223" i="14"/>
  <c r="W222" i="14"/>
  <c r="F222" i="14"/>
  <c r="A222" i="14"/>
  <c r="W221" i="14"/>
  <c r="F221" i="14"/>
  <c r="D221" i="14"/>
  <c r="C221" i="14"/>
  <c r="B221" i="14"/>
  <c r="A221" i="14"/>
  <c r="W220" i="14"/>
  <c r="F220" i="14"/>
  <c r="A220" i="14"/>
  <c r="W219" i="14"/>
  <c r="F219" i="14"/>
  <c r="D219" i="14"/>
  <c r="C219" i="14"/>
  <c r="B219" i="14"/>
  <c r="A219" i="14"/>
  <c r="W218" i="14"/>
  <c r="F218" i="14"/>
  <c r="A218" i="14"/>
  <c r="W217" i="14"/>
  <c r="F217" i="14"/>
  <c r="D217" i="14"/>
  <c r="C217" i="14"/>
  <c r="B217" i="14"/>
  <c r="A217" i="14"/>
  <c r="W216" i="14"/>
  <c r="F216" i="14"/>
  <c r="A216" i="14"/>
  <c r="W215" i="14"/>
  <c r="F215" i="14"/>
  <c r="D215" i="14"/>
  <c r="C215" i="14"/>
  <c r="B215" i="14"/>
  <c r="A215" i="14"/>
  <c r="W214" i="14"/>
  <c r="F214" i="14"/>
  <c r="A214" i="14"/>
  <c r="W213" i="14"/>
  <c r="F213" i="14"/>
  <c r="D213" i="14"/>
  <c r="C213" i="14"/>
  <c r="B213" i="14"/>
  <c r="A213" i="14"/>
  <c r="W212" i="14"/>
  <c r="F212" i="14"/>
  <c r="A212" i="14"/>
  <c r="W211" i="14"/>
  <c r="F211" i="14"/>
  <c r="D211" i="14"/>
  <c r="C211" i="14"/>
  <c r="B211" i="14"/>
  <c r="A211" i="14"/>
  <c r="W210" i="14"/>
  <c r="F210" i="14"/>
  <c r="A210" i="14"/>
  <c r="W209" i="14"/>
  <c r="F209" i="14"/>
  <c r="D209" i="14"/>
  <c r="C209" i="14"/>
  <c r="B209" i="14"/>
  <c r="A209" i="14"/>
  <c r="W208" i="14"/>
  <c r="F208" i="14"/>
  <c r="A208" i="14"/>
  <c r="W207" i="14"/>
  <c r="F207" i="14"/>
  <c r="D207" i="14"/>
  <c r="C207" i="14"/>
  <c r="B207" i="14"/>
  <c r="A207" i="14"/>
  <c r="W206" i="14"/>
  <c r="F206" i="14"/>
  <c r="A206" i="14"/>
  <c r="W205" i="14"/>
  <c r="F205" i="14"/>
  <c r="D205" i="14"/>
  <c r="C205" i="14"/>
  <c r="B205" i="14"/>
  <c r="A205" i="14"/>
  <c r="W204" i="14"/>
  <c r="F204" i="14"/>
  <c r="A204" i="14"/>
  <c r="W203" i="14"/>
  <c r="F203" i="14"/>
  <c r="D203" i="14"/>
  <c r="C203" i="14"/>
  <c r="B203" i="14"/>
  <c r="A203" i="14"/>
  <c r="W202" i="14"/>
  <c r="F202" i="14"/>
  <c r="A202" i="14"/>
  <c r="W201" i="14"/>
  <c r="F201" i="14"/>
  <c r="D201" i="14"/>
  <c r="C201" i="14"/>
  <c r="B201" i="14"/>
  <c r="A201" i="14"/>
  <c r="W200" i="14"/>
  <c r="F200" i="14"/>
  <c r="A200" i="14"/>
  <c r="W199" i="14"/>
  <c r="F199" i="14"/>
  <c r="D199" i="14"/>
  <c r="C199" i="14"/>
  <c r="B199" i="14"/>
  <c r="A199" i="14"/>
  <c r="W198" i="14"/>
  <c r="F198" i="14"/>
  <c r="A198" i="14"/>
  <c r="W197" i="14"/>
  <c r="F197" i="14"/>
  <c r="D197" i="14"/>
  <c r="C197" i="14"/>
  <c r="B197" i="14"/>
  <c r="A197" i="14"/>
  <c r="W196" i="14"/>
  <c r="F196" i="14"/>
  <c r="A196" i="14"/>
  <c r="W195" i="14"/>
  <c r="F195" i="14"/>
  <c r="D195" i="14"/>
  <c r="C195" i="14"/>
  <c r="B195" i="14"/>
  <c r="A195" i="14"/>
  <c r="W194" i="14"/>
  <c r="F194" i="14"/>
  <c r="A194" i="14"/>
  <c r="W193" i="14"/>
  <c r="F193" i="14"/>
  <c r="D193" i="14"/>
  <c r="C193" i="14"/>
  <c r="B193" i="14"/>
  <c r="A193" i="14"/>
  <c r="W192" i="14"/>
  <c r="F192" i="14"/>
  <c r="A192" i="14"/>
  <c r="W191" i="14"/>
  <c r="F191" i="14"/>
  <c r="D191" i="14"/>
  <c r="C191" i="14"/>
  <c r="B191" i="14"/>
  <c r="A191" i="14"/>
  <c r="W190" i="14"/>
  <c r="F190" i="14"/>
  <c r="A190" i="14"/>
  <c r="W189" i="14"/>
  <c r="F189" i="14"/>
  <c r="D189" i="14"/>
  <c r="C189" i="14"/>
  <c r="B189" i="14"/>
  <c r="A189" i="14"/>
  <c r="W188" i="14"/>
  <c r="F188" i="14"/>
  <c r="A188" i="14"/>
  <c r="W187" i="14"/>
  <c r="F187" i="14"/>
  <c r="D187" i="14"/>
  <c r="C187" i="14"/>
  <c r="B187" i="14"/>
  <c r="A187" i="14"/>
  <c r="W186" i="14"/>
  <c r="F186" i="14"/>
  <c r="A186" i="14"/>
  <c r="W185" i="14"/>
  <c r="F185" i="14"/>
  <c r="D185" i="14"/>
  <c r="C185" i="14"/>
  <c r="B185" i="14"/>
  <c r="A185" i="14"/>
  <c r="W184" i="14"/>
  <c r="F184" i="14"/>
  <c r="A184" i="14"/>
  <c r="W183" i="14"/>
  <c r="F183" i="14"/>
  <c r="D183" i="14"/>
  <c r="C183" i="14"/>
  <c r="B183" i="14"/>
  <c r="A183" i="14"/>
  <c r="W182" i="14"/>
  <c r="F182" i="14"/>
  <c r="A182" i="14"/>
  <c r="W181" i="14"/>
  <c r="F181" i="14"/>
  <c r="D181" i="14"/>
  <c r="C181" i="14"/>
  <c r="B181" i="14"/>
  <c r="A181" i="14"/>
  <c r="W180" i="14"/>
  <c r="F180" i="14"/>
  <c r="A180" i="14"/>
  <c r="W179" i="14"/>
  <c r="F179" i="14"/>
  <c r="D179" i="14"/>
  <c r="C179" i="14"/>
  <c r="B179" i="14"/>
  <c r="A179" i="14"/>
  <c r="W178" i="14"/>
  <c r="F178" i="14"/>
  <c r="A178" i="14"/>
  <c r="W177" i="14"/>
  <c r="F177" i="14"/>
  <c r="D177" i="14"/>
  <c r="C177" i="14"/>
  <c r="B177" i="14"/>
  <c r="A177" i="14"/>
  <c r="W176" i="14"/>
  <c r="F176" i="14"/>
  <c r="A176" i="14"/>
  <c r="W175" i="14"/>
  <c r="F175" i="14"/>
  <c r="D175" i="14"/>
  <c r="C175" i="14"/>
  <c r="B175" i="14"/>
  <c r="A175" i="14"/>
  <c r="W174" i="14"/>
  <c r="F174" i="14"/>
  <c r="A174" i="14"/>
  <c r="W173" i="14"/>
  <c r="F173" i="14"/>
  <c r="D173" i="14"/>
  <c r="C173" i="14"/>
  <c r="B173" i="14"/>
  <c r="A173" i="14"/>
  <c r="W172" i="14"/>
  <c r="F172" i="14"/>
  <c r="A172" i="14"/>
  <c r="W171" i="14"/>
  <c r="F171" i="14"/>
  <c r="D171" i="14"/>
  <c r="C171" i="14"/>
  <c r="B171" i="14"/>
  <c r="A171" i="14"/>
  <c r="W170" i="14"/>
  <c r="F170" i="14"/>
  <c r="A170" i="14"/>
  <c r="W169" i="14"/>
  <c r="F169" i="14"/>
  <c r="D169" i="14"/>
  <c r="C169" i="14"/>
  <c r="B169" i="14"/>
  <c r="A169" i="14"/>
  <c r="W168" i="14"/>
  <c r="F168" i="14"/>
  <c r="A168" i="14"/>
  <c r="W167" i="14"/>
  <c r="F167" i="14"/>
  <c r="D167" i="14"/>
  <c r="C167" i="14"/>
  <c r="B167" i="14"/>
  <c r="A167" i="14"/>
  <c r="W166" i="14"/>
  <c r="F166" i="14"/>
  <c r="A166" i="14"/>
  <c r="W165" i="14"/>
  <c r="F165" i="14"/>
  <c r="D165" i="14"/>
  <c r="C165" i="14"/>
  <c r="B165" i="14"/>
  <c r="A165" i="14"/>
  <c r="W164" i="14"/>
  <c r="F164" i="14"/>
  <c r="A164" i="14"/>
  <c r="W163" i="14"/>
  <c r="F163" i="14"/>
  <c r="D163" i="14"/>
  <c r="C163" i="14"/>
  <c r="B163" i="14"/>
  <c r="A163" i="14"/>
  <c r="W162" i="14"/>
  <c r="F162" i="14"/>
  <c r="A162" i="14"/>
  <c r="W161" i="14"/>
  <c r="F161" i="14"/>
  <c r="D161" i="14"/>
  <c r="C161" i="14"/>
  <c r="B161" i="14"/>
  <c r="A161" i="14"/>
  <c r="W160" i="14"/>
  <c r="F160" i="14"/>
  <c r="A160" i="14"/>
  <c r="W159" i="14"/>
  <c r="F159" i="14"/>
  <c r="D159" i="14"/>
  <c r="C159" i="14"/>
  <c r="B159" i="14"/>
  <c r="A159" i="14"/>
  <c r="W158" i="14"/>
  <c r="F158" i="14"/>
  <c r="A158" i="14"/>
  <c r="W157" i="14"/>
  <c r="F157" i="14"/>
  <c r="D157" i="14"/>
  <c r="C157" i="14"/>
  <c r="B157" i="14"/>
  <c r="A157" i="14"/>
  <c r="W156" i="14"/>
  <c r="F156" i="14"/>
  <c r="A156" i="14"/>
  <c r="W155" i="14"/>
  <c r="F155" i="14"/>
  <c r="D155" i="14"/>
  <c r="C155" i="14"/>
  <c r="B155" i="14"/>
  <c r="A155" i="14"/>
  <c r="W154" i="14"/>
  <c r="F154" i="14"/>
  <c r="A154" i="14"/>
  <c r="W153" i="14"/>
  <c r="F153" i="14"/>
  <c r="D153" i="14"/>
  <c r="C153" i="14"/>
  <c r="B153" i="14"/>
  <c r="A153" i="14"/>
  <c r="W152" i="14"/>
  <c r="F152" i="14"/>
  <c r="A152" i="14"/>
  <c r="W151" i="14"/>
  <c r="F151" i="14"/>
  <c r="D151" i="14"/>
  <c r="C151" i="14"/>
  <c r="B151" i="14"/>
  <c r="A151" i="14"/>
  <c r="W150" i="14"/>
  <c r="F150" i="14"/>
  <c r="A150" i="14"/>
  <c r="W149" i="14"/>
  <c r="F149" i="14"/>
  <c r="D149" i="14"/>
  <c r="C149" i="14"/>
  <c r="B149" i="14"/>
  <c r="A149" i="14"/>
  <c r="W148" i="14"/>
  <c r="F148" i="14"/>
  <c r="A148" i="14"/>
  <c r="W147" i="14"/>
  <c r="F147" i="14"/>
  <c r="D147" i="14"/>
  <c r="C147" i="14"/>
  <c r="B147" i="14"/>
  <c r="A147" i="14"/>
  <c r="W146" i="14"/>
  <c r="F146" i="14"/>
  <c r="A146" i="14"/>
  <c r="W145" i="14"/>
  <c r="F145" i="14"/>
  <c r="D145" i="14"/>
  <c r="C145" i="14"/>
  <c r="B145" i="14"/>
  <c r="A145" i="14"/>
  <c r="W144" i="14"/>
  <c r="F144" i="14"/>
  <c r="A144" i="14"/>
  <c r="W143" i="14"/>
  <c r="F143" i="14"/>
  <c r="D143" i="14"/>
  <c r="C143" i="14"/>
  <c r="B143" i="14"/>
  <c r="A143" i="14"/>
  <c r="W142" i="14"/>
  <c r="F142" i="14"/>
  <c r="A142" i="14"/>
  <c r="W141" i="14"/>
  <c r="F141" i="14"/>
  <c r="D141" i="14"/>
  <c r="C141" i="14"/>
  <c r="B141" i="14"/>
  <c r="A141" i="14"/>
  <c r="W140" i="14"/>
  <c r="F140" i="14"/>
  <c r="A140" i="14"/>
  <c r="W139" i="14"/>
  <c r="F139" i="14"/>
  <c r="D139" i="14"/>
  <c r="C139" i="14"/>
  <c r="B139" i="14"/>
  <c r="A139" i="14"/>
  <c r="W138" i="14"/>
  <c r="F138" i="14"/>
  <c r="D138" i="14"/>
  <c r="A138" i="14"/>
  <c r="W137" i="14"/>
  <c r="F137" i="14"/>
  <c r="D137" i="14"/>
  <c r="C137" i="14"/>
  <c r="B137" i="14"/>
  <c r="A137" i="14"/>
  <c r="W136" i="14"/>
  <c r="F136" i="14"/>
  <c r="D136" i="14"/>
  <c r="A136" i="14"/>
  <c r="W135" i="14"/>
  <c r="F135" i="14"/>
  <c r="D135" i="14"/>
  <c r="C135" i="14"/>
  <c r="B135" i="14"/>
  <c r="A135" i="14"/>
  <c r="W134" i="14"/>
  <c r="F134" i="14"/>
  <c r="D134" i="14"/>
  <c r="A134" i="14"/>
  <c r="W133" i="14"/>
  <c r="F133" i="14"/>
  <c r="D133" i="14"/>
  <c r="C133" i="14"/>
  <c r="B133" i="14"/>
  <c r="A133" i="14"/>
  <c r="W132" i="14"/>
  <c r="F132" i="14"/>
  <c r="D132" i="14"/>
  <c r="A132" i="14"/>
  <c r="W131" i="14"/>
  <c r="F131" i="14"/>
  <c r="D131" i="14"/>
  <c r="C131" i="14"/>
  <c r="B131" i="14"/>
  <c r="A131" i="14"/>
  <c r="W130" i="14"/>
  <c r="F130" i="14"/>
  <c r="D130" i="14"/>
  <c r="A130" i="14"/>
  <c r="W129" i="14"/>
  <c r="F129" i="14"/>
  <c r="D129" i="14"/>
  <c r="C129" i="14"/>
  <c r="B129" i="14"/>
  <c r="A129" i="14"/>
  <c r="W128" i="14"/>
  <c r="F128" i="14"/>
  <c r="D128" i="14"/>
  <c r="A128" i="14"/>
  <c r="W127" i="14"/>
  <c r="F127" i="14"/>
  <c r="D127" i="14"/>
  <c r="C127" i="14"/>
  <c r="B127" i="14"/>
  <c r="A127" i="14"/>
  <c r="W126" i="14"/>
  <c r="F126" i="14"/>
  <c r="A126" i="14"/>
  <c r="C126" i="14" s="1"/>
  <c r="W125" i="14"/>
  <c r="F125" i="14"/>
  <c r="A125" i="14"/>
  <c r="W124" i="14"/>
  <c r="F124" i="14"/>
  <c r="A124" i="14"/>
  <c r="W123" i="14"/>
  <c r="F123" i="14"/>
  <c r="A123" i="14"/>
  <c r="W122" i="14"/>
  <c r="F122" i="14"/>
  <c r="A122" i="14"/>
  <c r="W121" i="14"/>
  <c r="F121" i="14"/>
  <c r="A121" i="14"/>
  <c r="W120" i="14"/>
  <c r="F120" i="14"/>
  <c r="A120" i="14"/>
  <c r="W119" i="14"/>
  <c r="F119" i="14"/>
  <c r="A119" i="14"/>
  <c r="W118" i="14"/>
  <c r="F118" i="14"/>
  <c r="A118" i="14"/>
  <c r="W117" i="14"/>
  <c r="F117" i="14"/>
  <c r="A117" i="14"/>
  <c r="W116" i="14"/>
  <c r="F116" i="14"/>
  <c r="A116" i="14"/>
  <c r="W115" i="14"/>
  <c r="F115" i="14"/>
  <c r="A115" i="14"/>
  <c r="W114" i="14"/>
  <c r="F114" i="14"/>
  <c r="A114" i="14"/>
  <c r="W113" i="14"/>
  <c r="F113" i="14"/>
  <c r="A113" i="14"/>
  <c r="W112" i="14"/>
  <c r="F112" i="14"/>
  <c r="A112" i="14"/>
  <c r="W111" i="14"/>
  <c r="F111" i="14"/>
  <c r="A111" i="14"/>
  <c r="W110" i="14"/>
  <c r="F110" i="14"/>
  <c r="A110" i="14"/>
  <c r="W109" i="14"/>
  <c r="F109" i="14"/>
  <c r="A109" i="14"/>
  <c r="W108" i="14"/>
  <c r="F108" i="14"/>
  <c r="A108" i="14"/>
  <c r="W107" i="14"/>
  <c r="F107" i="14"/>
  <c r="A107" i="14"/>
  <c r="W106" i="14"/>
  <c r="F106" i="14"/>
  <c r="A106" i="14"/>
  <c r="W105" i="14"/>
  <c r="F105" i="14"/>
  <c r="A105" i="14"/>
  <c r="W104" i="14"/>
  <c r="F104" i="14"/>
  <c r="A104" i="14"/>
  <c r="W103" i="14"/>
  <c r="F103" i="14"/>
  <c r="A103" i="14"/>
  <c r="W102" i="14"/>
  <c r="F102" i="14"/>
  <c r="A102" i="14"/>
  <c r="W101" i="14"/>
  <c r="F101" i="14"/>
  <c r="A101" i="14"/>
  <c r="W100" i="14"/>
  <c r="F100" i="14"/>
  <c r="A100" i="14"/>
  <c r="W99" i="14"/>
  <c r="F99" i="14"/>
  <c r="A99" i="14"/>
  <c r="W98" i="14"/>
  <c r="F98" i="14"/>
  <c r="A98" i="14"/>
  <c r="W97" i="14"/>
  <c r="F97" i="14"/>
  <c r="A97" i="14"/>
  <c r="W96" i="14"/>
  <c r="F96" i="14"/>
  <c r="A96" i="14"/>
  <c r="W95" i="14"/>
  <c r="F95" i="14"/>
  <c r="A95" i="14"/>
  <c r="W94" i="14"/>
  <c r="F94" i="14"/>
  <c r="A94" i="14"/>
  <c r="W93" i="14"/>
  <c r="F93" i="14"/>
  <c r="A93" i="14"/>
  <c r="W92" i="14"/>
  <c r="F92" i="14"/>
  <c r="B55" i="14" s="1"/>
  <c r="A92" i="14"/>
  <c r="W91" i="14"/>
  <c r="F91" i="14"/>
  <c r="B91" i="14"/>
  <c r="A91" i="14"/>
  <c r="W90" i="14"/>
  <c r="F90" i="14"/>
  <c r="A90" i="14"/>
  <c r="W89" i="14"/>
  <c r="F89" i="14"/>
  <c r="A89" i="14"/>
  <c r="W88" i="14"/>
  <c r="F88" i="14"/>
  <c r="B88" i="14"/>
  <c r="A88" i="14"/>
  <c r="W87" i="14"/>
  <c r="F87" i="14"/>
  <c r="A87" i="14"/>
  <c r="W86" i="14"/>
  <c r="F86" i="14"/>
  <c r="B86" i="14"/>
  <c r="A86" i="14"/>
  <c r="C86" i="14" s="1"/>
  <c r="D86" i="14" s="1"/>
  <c r="W85" i="14"/>
  <c r="F85" i="14"/>
  <c r="A85" i="14"/>
  <c r="W84" i="14"/>
  <c r="F84" i="14"/>
  <c r="B84" i="14"/>
  <c r="A84" i="14"/>
  <c r="C84" i="14" s="1"/>
  <c r="D84" i="14" s="1"/>
  <c r="W83" i="14"/>
  <c r="F83" i="14"/>
  <c r="A83" i="14"/>
  <c r="W82" i="14"/>
  <c r="F82" i="14"/>
  <c r="B82" i="14"/>
  <c r="A82" i="14"/>
  <c r="C82" i="14" s="1"/>
  <c r="D82" i="14" s="1"/>
  <c r="W81" i="14"/>
  <c r="F81" i="14"/>
  <c r="A81" i="14"/>
  <c r="W80" i="14"/>
  <c r="F80" i="14"/>
  <c r="B80" i="14"/>
  <c r="A80" i="14"/>
  <c r="C80" i="14" s="1"/>
  <c r="D80" i="14" s="1"/>
  <c r="W79" i="14"/>
  <c r="F79" i="14"/>
  <c r="A79" i="14"/>
  <c r="W78" i="14"/>
  <c r="F78" i="14"/>
  <c r="B78" i="14"/>
  <c r="A78" i="14"/>
  <c r="C78" i="14" s="1"/>
  <c r="D78" i="14" s="1"/>
  <c r="W77" i="14"/>
  <c r="F77" i="14"/>
  <c r="A77" i="14"/>
  <c r="W76" i="14"/>
  <c r="F76" i="14"/>
  <c r="B76" i="14"/>
  <c r="A76" i="14"/>
  <c r="C76" i="14" s="1"/>
  <c r="D76" i="14" s="1"/>
  <c r="W75" i="14"/>
  <c r="F75" i="14"/>
  <c r="A75" i="14"/>
  <c r="W74" i="14"/>
  <c r="F74" i="14"/>
  <c r="B74" i="14"/>
  <c r="A74" i="14"/>
  <c r="C74" i="14" s="1"/>
  <c r="D74" i="14" s="1"/>
  <c r="W73" i="14"/>
  <c r="F73" i="14"/>
  <c r="A73" i="14"/>
  <c r="W72" i="14"/>
  <c r="F72" i="14"/>
  <c r="B72" i="14"/>
  <c r="A72" i="14"/>
  <c r="C72" i="14" s="1"/>
  <c r="D72" i="14" s="1"/>
  <c r="W71" i="14"/>
  <c r="F71" i="14"/>
  <c r="A71" i="14"/>
  <c r="W70" i="14"/>
  <c r="F70" i="14"/>
  <c r="B70" i="14"/>
  <c r="A70" i="14"/>
  <c r="C70" i="14" s="1"/>
  <c r="D70" i="14" s="1"/>
  <c r="W69" i="14"/>
  <c r="F69" i="14"/>
  <c r="A69" i="14"/>
  <c r="W68" i="14"/>
  <c r="F68" i="14"/>
  <c r="B68" i="14"/>
  <c r="A68" i="14"/>
  <c r="C68" i="14" s="1"/>
  <c r="D68" i="14" s="1"/>
  <c r="W67" i="14"/>
  <c r="F67" i="14"/>
  <c r="A67" i="14"/>
  <c r="W66" i="14"/>
  <c r="F66" i="14"/>
  <c r="B66" i="14"/>
  <c r="A66" i="14"/>
  <c r="C66" i="14" s="1"/>
  <c r="D66" i="14" s="1"/>
  <c r="W65" i="14"/>
  <c r="F65" i="14"/>
  <c r="A65" i="14"/>
  <c r="W64" i="14"/>
  <c r="F64" i="14"/>
  <c r="B64" i="14"/>
  <c r="A64" i="14"/>
  <c r="C64" i="14" s="1"/>
  <c r="D64" i="14" s="1"/>
  <c r="W63" i="14"/>
  <c r="F63" i="14"/>
  <c r="A63" i="14"/>
  <c r="W62" i="14"/>
  <c r="F62" i="14"/>
  <c r="B62" i="14"/>
  <c r="A62" i="14"/>
  <c r="C62" i="14" s="1"/>
  <c r="D62" i="14" s="1"/>
  <c r="W61" i="14"/>
  <c r="F61" i="14"/>
  <c r="A61" i="14"/>
  <c r="W60" i="14"/>
  <c r="F60" i="14"/>
  <c r="B60" i="14"/>
  <c r="A60" i="14"/>
  <c r="C60" i="14" s="1"/>
  <c r="D60" i="14" s="1"/>
  <c r="W59" i="14"/>
  <c r="F59" i="14"/>
  <c r="A59" i="14"/>
  <c r="W58" i="14"/>
  <c r="F58" i="14"/>
  <c r="B58" i="14"/>
  <c r="A58" i="14"/>
  <c r="C58" i="14" s="1"/>
  <c r="D58" i="14" s="1"/>
  <c r="W57" i="14"/>
  <c r="F57" i="14"/>
  <c r="A57" i="14"/>
  <c r="W56" i="14"/>
  <c r="F56" i="14"/>
  <c r="B56" i="14"/>
  <c r="A56" i="14"/>
  <c r="C56" i="14" s="1"/>
  <c r="D56" i="14" s="1"/>
  <c r="W55" i="14"/>
  <c r="F55" i="14"/>
  <c r="A55" i="14"/>
  <c r="W54" i="14"/>
  <c r="F54" i="14"/>
  <c r="B54" i="14"/>
  <c r="A54" i="14"/>
  <c r="C54" i="14" s="1"/>
  <c r="D54" i="14" s="1"/>
  <c r="W53" i="14"/>
  <c r="F53" i="14"/>
  <c r="A53" i="14"/>
  <c r="W52" i="14"/>
  <c r="F52" i="14"/>
  <c r="B52" i="14"/>
  <c r="A52" i="14"/>
  <c r="C52" i="14" s="1"/>
  <c r="D52" i="14" s="1"/>
  <c r="W51" i="14"/>
  <c r="F51" i="14"/>
  <c r="A51" i="14"/>
  <c r="W50" i="14"/>
  <c r="F50" i="14"/>
  <c r="B50" i="14"/>
  <c r="A50" i="14"/>
  <c r="C50" i="14" s="1"/>
  <c r="D50" i="14" s="1"/>
  <c r="W49" i="14"/>
  <c r="F49" i="14"/>
  <c r="A49" i="14"/>
  <c r="W48" i="14"/>
  <c r="F48" i="14"/>
  <c r="B48" i="14"/>
  <c r="A48" i="14"/>
  <c r="C48" i="14" s="1"/>
  <c r="D48" i="14" s="1"/>
  <c r="W47" i="14"/>
  <c r="F47" i="14"/>
  <c r="A47" i="14"/>
  <c r="W46" i="14"/>
  <c r="F46" i="14"/>
  <c r="B46" i="14"/>
  <c r="A46" i="14"/>
  <c r="C46" i="14" s="1"/>
  <c r="D46" i="14" s="1"/>
  <c r="W45" i="14"/>
  <c r="F45" i="14"/>
  <c r="A45" i="14"/>
  <c r="W44" i="14"/>
  <c r="F44" i="14"/>
  <c r="B44" i="14"/>
  <c r="A44" i="14"/>
  <c r="C44" i="14" s="1"/>
  <c r="D44" i="14" s="1"/>
  <c r="W43" i="14"/>
  <c r="F43" i="14"/>
  <c r="A43" i="14"/>
  <c r="W42" i="14"/>
  <c r="F42" i="14"/>
  <c r="B42" i="14"/>
  <c r="A42" i="14"/>
  <c r="C42" i="14" s="1"/>
  <c r="D42" i="14" s="1"/>
  <c r="W41" i="14"/>
  <c r="F41" i="14"/>
  <c r="A41" i="14"/>
  <c r="W40" i="14"/>
  <c r="F40" i="14"/>
  <c r="B40" i="14"/>
  <c r="A40" i="14"/>
  <c r="C40" i="14" s="1"/>
  <c r="D40" i="14" s="1"/>
  <c r="W39" i="14"/>
  <c r="F39" i="14"/>
  <c r="A39" i="14"/>
  <c r="W38" i="14"/>
  <c r="F38" i="14"/>
  <c r="B38" i="14"/>
  <c r="A38" i="14"/>
  <c r="C38" i="14" s="1"/>
  <c r="D38" i="14" s="1"/>
  <c r="W37" i="14"/>
  <c r="F37" i="14"/>
  <c r="A37" i="14"/>
  <c r="W36" i="14"/>
  <c r="F36" i="14"/>
  <c r="B36" i="14"/>
  <c r="A36" i="14"/>
  <c r="C36" i="14" s="1"/>
  <c r="D36" i="14" s="1"/>
  <c r="W35" i="14"/>
  <c r="F35" i="14"/>
  <c r="A35" i="14"/>
  <c r="W34" i="14"/>
  <c r="F34" i="14"/>
  <c r="B34" i="14"/>
  <c r="A34" i="14"/>
  <c r="C34" i="14" s="1"/>
  <c r="D34" i="14" s="1"/>
  <c r="W33" i="14"/>
  <c r="F33" i="14"/>
  <c r="A33" i="14"/>
  <c r="W32" i="14"/>
  <c r="F32" i="14"/>
  <c r="B32" i="14"/>
  <c r="A32" i="14"/>
  <c r="C32" i="14" s="1"/>
  <c r="D32" i="14" s="1"/>
  <c r="W31" i="14"/>
  <c r="F31" i="14"/>
  <c r="A31" i="14"/>
  <c r="W30" i="14"/>
  <c r="F30" i="14"/>
  <c r="B30" i="14"/>
  <c r="A30" i="14"/>
  <c r="C30" i="14" s="1"/>
  <c r="D30" i="14" s="1"/>
  <c r="W29" i="14"/>
  <c r="F29" i="14"/>
  <c r="A29" i="14"/>
  <c r="W28" i="14"/>
  <c r="F28" i="14"/>
  <c r="B28" i="14"/>
  <c r="A28" i="14"/>
  <c r="C28" i="14" s="1"/>
  <c r="D28" i="14" s="1"/>
  <c r="W27" i="14"/>
  <c r="F27" i="14"/>
  <c r="A27" i="14"/>
  <c r="W26" i="14"/>
  <c r="F26" i="14"/>
  <c r="B26" i="14"/>
  <c r="A26" i="14"/>
  <c r="C26" i="14" s="1"/>
  <c r="D26" i="14" s="1"/>
  <c r="W25" i="14"/>
  <c r="F25" i="14"/>
  <c r="A25" i="14"/>
  <c r="W24" i="14"/>
  <c r="F24" i="14"/>
  <c r="B24" i="14"/>
  <c r="A24" i="14"/>
  <c r="C24" i="14" s="1"/>
  <c r="D24" i="14" s="1"/>
  <c r="W23" i="14"/>
  <c r="F23" i="14"/>
  <c r="A23" i="14"/>
  <c r="W22" i="14"/>
  <c r="F22" i="14"/>
  <c r="B22" i="14"/>
  <c r="A22" i="14"/>
  <c r="C22" i="14" s="1"/>
  <c r="D22" i="14" s="1"/>
  <c r="W21" i="14"/>
  <c r="F21" i="14"/>
  <c r="A21" i="14"/>
  <c r="W20" i="14"/>
  <c r="F20" i="14"/>
  <c r="B20" i="14"/>
  <c r="A20" i="14"/>
  <c r="C20" i="14" s="1"/>
  <c r="D20" i="14" s="1"/>
  <c r="W19" i="14"/>
  <c r="F19" i="14"/>
  <c r="A19" i="14"/>
  <c r="W18" i="14"/>
  <c r="F18" i="14"/>
  <c r="B18" i="14"/>
  <c r="A18" i="14"/>
  <c r="C18" i="14" s="1"/>
  <c r="D18" i="14" s="1"/>
  <c r="W17" i="14"/>
  <c r="F17" i="14"/>
  <c r="A17" i="14"/>
  <c r="W16" i="14"/>
  <c r="F16" i="14"/>
  <c r="B16" i="14"/>
  <c r="A16" i="14"/>
  <c r="C16" i="14" s="1"/>
  <c r="D16" i="14" s="1"/>
  <c r="W15" i="14"/>
  <c r="F15" i="14"/>
  <c r="A15" i="14"/>
  <c r="W14" i="14"/>
  <c r="F14" i="14"/>
  <c r="B14" i="14"/>
  <c r="A14" i="14"/>
  <c r="C14" i="14" s="1"/>
  <c r="D14" i="14" s="1"/>
  <c r="W13" i="14"/>
  <c r="F13" i="14"/>
  <c r="A13" i="14"/>
  <c r="W12" i="14"/>
  <c r="F12" i="14"/>
  <c r="B12" i="14"/>
  <c r="A12" i="14"/>
  <c r="C12" i="14" s="1"/>
  <c r="D12" i="14" s="1"/>
  <c r="W11" i="14"/>
  <c r="F11" i="14"/>
  <c r="A11" i="14"/>
  <c r="W10" i="14"/>
  <c r="F10" i="14"/>
  <c r="B10" i="14"/>
  <c r="A10" i="14"/>
  <c r="C10" i="14" s="1"/>
  <c r="D10" i="14" s="1"/>
  <c r="W9" i="14"/>
  <c r="F9" i="14"/>
  <c r="A9" i="14"/>
  <c r="W8" i="14"/>
  <c r="C119" i="14" s="1"/>
  <c r="F8" i="14"/>
  <c r="B125" i="14" s="1"/>
  <c r="B8" i="14"/>
  <c r="A8" i="14"/>
  <c r="C8" i="14" s="1"/>
  <c r="D8" i="14" s="1"/>
  <c r="W500" i="13"/>
  <c r="F500" i="13"/>
  <c r="D500" i="13"/>
  <c r="C500" i="13"/>
  <c r="B500" i="13"/>
  <c r="A500" i="13"/>
  <c r="W499" i="13"/>
  <c r="F499" i="13"/>
  <c r="A499" i="13"/>
  <c r="W498" i="13"/>
  <c r="F498" i="13"/>
  <c r="D498" i="13"/>
  <c r="C498" i="13"/>
  <c r="B498" i="13"/>
  <c r="A498" i="13"/>
  <c r="W497" i="13"/>
  <c r="F497" i="13"/>
  <c r="A497" i="13"/>
  <c r="W496" i="13"/>
  <c r="F496" i="13"/>
  <c r="D496" i="13"/>
  <c r="C496" i="13"/>
  <c r="B496" i="13"/>
  <c r="A496" i="13"/>
  <c r="W495" i="13"/>
  <c r="F495" i="13"/>
  <c r="A495" i="13"/>
  <c r="W494" i="13"/>
  <c r="F494" i="13"/>
  <c r="D494" i="13"/>
  <c r="C494" i="13"/>
  <c r="B494" i="13"/>
  <c r="A494" i="13"/>
  <c r="W493" i="13"/>
  <c r="F493" i="13"/>
  <c r="A493" i="13"/>
  <c r="W492" i="13"/>
  <c r="F492" i="13"/>
  <c r="D492" i="13"/>
  <c r="C492" i="13"/>
  <c r="B492" i="13"/>
  <c r="A492" i="13"/>
  <c r="W491" i="13"/>
  <c r="F491" i="13"/>
  <c r="A491" i="13"/>
  <c r="W490" i="13"/>
  <c r="F490" i="13"/>
  <c r="D490" i="13"/>
  <c r="C490" i="13"/>
  <c r="B490" i="13"/>
  <c r="A490" i="13"/>
  <c r="W489" i="13"/>
  <c r="F489" i="13"/>
  <c r="A489" i="13"/>
  <c r="W488" i="13"/>
  <c r="F488" i="13"/>
  <c r="D488" i="13"/>
  <c r="C488" i="13"/>
  <c r="B488" i="13"/>
  <c r="A488" i="13"/>
  <c r="W487" i="13"/>
  <c r="F487" i="13"/>
  <c r="A487" i="13"/>
  <c r="W486" i="13"/>
  <c r="F486" i="13"/>
  <c r="D486" i="13"/>
  <c r="C486" i="13"/>
  <c r="B486" i="13"/>
  <c r="A486" i="13"/>
  <c r="W485" i="13"/>
  <c r="F485" i="13"/>
  <c r="A485" i="13"/>
  <c r="W484" i="13"/>
  <c r="F484" i="13"/>
  <c r="D484" i="13"/>
  <c r="C484" i="13"/>
  <c r="B484" i="13"/>
  <c r="A484" i="13"/>
  <c r="W483" i="13"/>
  <c r="F483" i="13"/>
  <c r="A483" i="13"/>
  <c r="W482" i="13"/>
  <c r="F482" i="13"/>
  <c r="D482" i="13"/>
  <c r="C482" i="13"/>
  <c r="B482" i="13"/>
  <c r="A482" i="13"/>
  <c r="W481" i="13"/>
  <c r="F481" i="13"/>
  <c r="A481" i="13"/>
  <c r="W480" i="13"/>
  <c r="F480" i="13"/>
  <c r="D480" i="13"/>
  <c r="C480" i="13"/>
  <c r="B480" i="13"/>
  <c r="A480" i="13"/>
  <c r="W479" i="13"/>
  <c r="F479" i="13"/>
  <c r="A479" i="13"/>
  <c r="W478" i="13"/>
  <c r="F478" i="13"/>
  <c r="D478" i="13"/>
  <c r="C478" i="13"/>
  <c r="B478" i="13"/>
  <c r="A478" i="13"/>
  <c r="W477" i="13"/>
  <c r="F477" i="13"/>
  <c r="A477" i="13"/>
  <c r="W476" i="13"/>
  <c r="F476" i="13"/>
  <c r="D476" i="13"/>
  <c r="C476" i="13"/>
  <c r="B476" i="13"/>
  <c r="A476" i="13"/>
  <c r="W475" i="13"/>
  <c r="F475" i="13"/>
  <c r="A475" i="13"/>
  <c r="W474" i="13"/>
  <c r="F474" i="13"/>
  <c r="D474" i="13"/>
  <c r="C474" i="13"/>
  <c r="B474" i="13"/>
  <c r="A474" i="13"/>
  <c r="W473" i="13"/>
  <c r="F473" i="13"/>
  <c r="A473" i="13"/>
  <c r="W472" i="13"/>
  <c r="F472" i="13"/>
  <c r="D472" i="13"/>
  <c r="C472" i="13"/>
  <c r="B472" i="13"/>
  <c r="A472" i="13"/>
  <c r="W471" i="13"/>
  <c r="F471" i="13"/>
  <c r="A471" i="13"/>
  <c r="W470" i="13"/>
  <c r="F470" i="13"/>
  <c r="D470" i="13"/>
  <c r="C470" i="13"/>
  <c r="B470" i="13"/>
  <c r="A470" i="13"/>
  <c r="W469" i="13"/>
  <c r="F469" i="13"/>
  <c r="A469" i="13"/>
  <c r="C469" i="13" s="1"/>
  <c r="W468" i="13"/>
  <c r="F468" i="13"/>
  <c r="D468" i="13"/>
  <c r="C468" i="13"/>
  <c r="B468" i="13"/>
  <c r="A468" i="13"/>
  <c r="W467" i="13"/>
  <c r="F467" i="13"/>
  <c r="D467" i="13"/>
  <c r="A467" i="13"/>
  <c r="C467" i="13" s="1"/>
  <c r="W466" i="13"/>
  <c r="F466" i="13"/>
  <c r="D466" i="13"/>
  <c r="C466" i="13"/>
  <c r="B466" i="13"/>
  <c r="A466" i="13"/>
  <c r="W465" i="13"/>
  <c r="F465" i="13"/>
  <c r="D465" i="13"/>
  <c r="B465" i="13"/>
  <c r="A465" i="13"/>
  <c r="C465" i="13" s="1"/>
  <c r="W464" i="13"/>
  <c r="F464" i="13"/>
  <c r="D464" i="13"/>
  <c r="C464" i="13"/>
  <c r="B464" i="13"/>
  <c r="A464" i="13"/>
  <c r="W463" i="13"/>
  <c r="F463" i="13"/>
  <c r="B463" i="13"/>
  <c r="A463" i="13"/>
  <c r="C463" i="13" s="1"/>
  <c r="W462" i="13"/>
  <c r="F462" i="13"/>
  <c r="D462" i="13"/>
  <c r="C462" i="13"/>
  <c r="B462" i="13"/>
  <c r="A462" i="13"/>
  <c r="W461" i="13"/>
  <c r="F461" i="13"/>
  <c r="A461" i="13"/>
  <c r="C461" i="13" s="1"/>
  <c r="W460" i="13"/>
  <c r="F460" i="13"/>
  <c r="D460" i="13"/>
  <c r="C460" i="13"/>
  <c r="B460" i="13"/>
  <c r="A460" i="13"/>
  <c r="W459" i="13"/>
  <c r="F459" i="13"/>
  <c r="D459" i="13"/>
  <c r="A459" i="13"/>
  <c r="C459" i="13" s="1"/>
  <c r="W458" i="13"/>
  <c r="F458" i="13"/>
  <c r="D458" i="13"/>
  <c r="C458" i="13"/>
  <c r="B458" i="13"/>
  <c r="A458" i="13"/>
  <c r="W457" i="13"/>
  <c r="F457" i="13"/>
  <c r="D457" i="13"/>
  <c r="B457" i="13"/>
  <c r="A457" i="13"/>
  <c r="C457" i="13" s="1"/>
  <c r="W456" i="13"/>
  <c r="F456" i="13"/>
  <c r="D456" i="13"/>
  <c r="C456" i="13"/>
  <c r="B456" i="13"/>
  <c r="A456" i="13"/>
  <c r="W455" i="13"/>
  <c r="F455" i="13"/>
  <c r="B455" i="13"/>
  <c r="A455" i="13"/>
  <c r="C455" i="13" s="1"/>
  <c r="W454" i="13"/>
  <c r="F454" i="13"/>
  <c r="D454" i="13"/>
  <c r="C454" i="13"/>
  <c r="B454" i="13"/>
  <c r="A454" i="13"/>
  <c r="W453" i="13"/>
  <c r="F453" i="13"/>
  <c r="A453" i="13"/>
  <c r="C453" i="13" s="1"/>
  <c r="W452" i="13"/>
  <c r="F452" i="13"/>
  <c r="D452" i="13"/>
  <c r="C452" i="13"/>
  <c r="B452" i="13"/>
  <c r="A452" i="13"/>
  <c r="W451" i="13"/>
  <c r="F451" i="13"/>
  <c r="D451" i="13"/>
  <c r="A451" i="13"/>
  <c r="C451" i="13" s="1"/>
  <c r="W450" i="13"/>
  <c r="F450" i="13"/>
  <c r="D450" i="13"/>
  <c r="C450" i="13"/>
  <c r="B450" i="13"/>
  <c r="A450" i="13"/>
  <c r="W449" i="13"/>
  <c r="F449" i="13"/>
  <c r="D449" i="13"/>
  <c r="B449" i="13"/>
  <c r="A449" i="13"/>
  <c r="C449" i="13" s="1"/>
  <c r="W448" i="13"/>
  <c r="F448" i="13"/>
  <c r="D448" i="13"/>
  <c r="C448" i="13"/>
  <c r="B448" i="13"/>
  <c r="A448" i="13"/>
  <c r="W447" i="13"/>
  <c r="F447" i="13"/>
  <c r="B447" i="13"/>
  <c r="A447" i="13"/>
  <c r="C447" i="13" s="1"/>
  <c r="W446" i="13"/>
  <c r="F446" i="13"/>
  <c r="D446" i="13"/>
  <c r="C446" i="13"/>
  <c r="B446" i="13"/>
  <c r="A446" i="13"/>
  <c r="W445" i="13"/>
  <c r="F445" i="13"/>
  <c r="A445" i="13"/>
  <c r="C445" i="13" s="1"/>
  <c r="W444" i="13"/>
  <c r="F444" i="13"/>
  <c r="D444" i="13"/>
  <c r="C444" i="13"/>
  <c r="B444" i="13"/>
  <c r="A444" i="13"/>
  <c r="W443" i="13"/>
  <c r="F443" i="13"/>
  <c r="D443" i="13"/>
  <c r="A443" i="13"/>
  <c r="C443" i="13" s="1"/>
  <c r="W442" i="13"/>
  <c r="F442" i="13"/>
  <c r="D442" i="13"/>
  <c r="C442" i="13"/>
  <c r="B442" i="13"/>
  <c r="A442" i="13"/>
  <c r="W441" i="13"/>
  <c r="F441" i="13"/>
  <c r="D441" i="13"/>
  <c r="B441" i="13"/>
  <c r="A441" i="13"/>
  <c r="C441" i="13" s="1"/>
  <c r="W440" i="13"/>
  <c r="F440" i="13"/>
  <c r="D440" i="13"/>
  <c r="C440" i="13"/>
  <c r="B440" i="13"/>
  <c r="A440" i="13"/>
  <c r="W439" i="13"/>
  <c r="F439" i="13"/>
  <c r="B439" i="13"/>
  <c r="A439" i="13"/>
  <c r="C439" i="13" s="1"/>
  <c r="W438" i="13"/>
  <c r="F438" i="13"/>
  <c r="D438" i="13"/>
  <c r="C438" i="13"/>
  <c r="B438" i="13"/>
  <c r="A438" i="13"/>
  <c r="W437" i="13"/>
  <c r="F437" i="13"/>
  <c r="A437" i="13"/>
  <c r="C437" i="13" s="1"/>
  <c r="W436" i="13"/>
  <c r="F436" i="13"/>
  <c r="D436" i="13"/>
  <c r="C436" i="13"/>
  <c r="B436" i="13"/>
  <c r="A436" i="13"/>
  <c r="W435" i="13"/>
  <c r="F435" i="13"/>
  <c r="D435" i="13"/>
  <c r="A435" i="13"/>
  <c r="C435" i="13" s="1"/>
  <c r="W434" i="13"/>
  <c r="F434" i="13"/>
  <c r="D434" i="13"/>
  <c r="C434" i="13"/>
  <c r="B434" i="13"/>
  <c r="A434" i="13"/>
  <c r="W433" i="13"/>
  <c r="F433" i="13"/>
  <c r="D433" i="13"/>
  <c r="B433" i="13"/>
  <c r="A433" i="13"/>
  <c r="C433" i="13" s="1"/>
  <c r="W432" i="13"/>
  <c r="F432" i="13"/>
  <c r="D432" i="13"/>
  <c r="C432" i="13"/>
  <c r="B432" i="13"/>
  <c r="A432" i="13"/>
  <c r="W431" i="13"/>
  <c r="F431" i="13"/>
  <c r="B431" i="13"/>
  <c r="A431" i="13"/>
  <c r="C431" i="13" s="1"/>
  <c r="W430" i="13"/>
  <c r="F430" i="13"/>
  <c r="D430" i="13"/>
  <c r="C430" i="13"/>
  <c r="B430" i="13"/>
  <c r="A430" i="13"/>
  <c r="W429" i="13"/>
  <c r="F429" i="13"/>
  <c r="A429" i="13"/>
  <c r="C429" i="13" s="1"/>
  <c r="W428" i="13"/>
  <c r="F428" i="13"/>
  <c r="D428" i="13"/>
  <c r="C428" i="13"/>
  <c r="B428" i="13"/>
  <c r="A428" i="13"/>
  <c r="W427" i="13"/>
  <c r="F427" i="13"/>
  <c r="D427" i="13"/>
  <c r="A427" i="13"/>
  <c r="C427" i="13" s="1"/>
  <c r="W426" i="13"/>
  <c r="F426" i="13"/>
  <c r="D426" i="13"/>
  <c r="C426" i="13"/>
  <c r="B426" i="13"/>
  <c r="A426" i="13"/>
  <c r="W425" i="13"/>
  <c r="F425" i="13"/>
  <c r="D425" i="13"/>
  <c r="B425" i="13"/>
  <c r="A425" i="13"/>
  <c r="C425" i="13" s="1"/>
  <c r="W424" i="13"/>
  <c r="F424" i="13"/>
  <c r="D424" i="13"/>
  <c r="C424" i="13"/>
  <c r="B424" i="13"/>
  <c r="A424" i="13"/>
  <c r="W423" i="13"/>
  <c r="F423" i="13"/>
  <c r="B423" i="13"/>
  <c r="A423" i="13"/>
  <c r="C423" i="13" s="1"/>
  <c r="W422" i="13"/>
  <c r="F422" i="13"/>
  <c r="D422" i="13"/>
  <c r="C422" i="13"/>
  <c r="B422" i="13"/>
  <c r="A422" i="13"/>
  <c r="W421" i="13"/>
  <c r="F421" i="13"/>
  <c r="A421" i="13"/>
  <c r="C421" i="13" s="1"/>
  <c r="W420" i="13"/>
  <c r="F420" i="13"/>
  <c r="D420" i="13"/>
  <c r="C420" i="13"/>
  <c r="B420" i="13"/>
  <c r="A420" i="13"/>
  <c r="W419" i="13"/>
  <c r="F419" i="13"/>
  <c r="D419" i="13"/>
  <c r="A419" i="13"/>
  <c r="C419" i="13" s="1"/>
  <c r="W418" i="13"/>
  <c r="F418" i="13"/>
  <c r="D418" i="13"/>
  <c r="C418" i="13"/>
  <c r="B418" i="13"/>
  <c r="A418" i="13"/>
  <c r="W417" i="13"/>
  <c r="F417" i="13"/>
  <c r="D417" i="13"/>
  <c r="B417" i="13"/>
  <c r="A417" i="13"/>
  <c r="C417" i="13" s="1"/>
  <c r="W416" i="13"/>
  <c r="F416" i="13"/>
  <c r="D416" i="13"/>
  <c r="C416" i="13"/>
  <c r="B416" i="13"/>
  <c r="A416" i="13"/>
  <c r="W415" i="13"/>
  <c r="F415" i="13"/>
  <c r="B415" i="13"/>
  <c r="A415" i="13"/>
  <c r="C415" i="13" s="1"/>
  <c r="W414" i="13"/>
  <c r="F414" i="13"/>
  <c r="D414" i="13"/>
  <c r="C414" i="13"/>
  <c r="B414" i="13"/>
  <c r="A414" i="13"/>
  <c r="W413" i="13"/>
  <c r="F413" i="13"/>
  <c r="A413" i="13"/>
  <c r="C413" i="13" s="1"/>
  <c r="W412" i="13"/>
  <c r="F412" i="13"/>
  <c r="D412" i="13"/>
  <c r="C412" i="13"/>
  <c r="B412" i="13"/>
  <c r="A412" i="13"/>
  <c r="W411" i="13"/>
  <c r="F411" i="13"/>
  <c r="D411" i="13"/>
  <c r="B411" i="13"/>
  <c r="A411" i="13"/>
  <c r="C411" i="13" s="1"/>
  <c r="W410" i="13"/>
  <c r="F410" i="13"/>
  <c r="D410" i="13"/>
  <c r="C410" i="13"/>
  <c r="B410" i="13"/>
  <c r="A410" i="13"/>
  <c r="W409" i="13"/>
  <c r="F409" i="13"/>
  <c r="D409" i="13"/>
  <c r="B409" i="13"/>
  <c r="A409" i="13"/>
  <c r="C409" i="13" s="1"/>
  <c r="W408" i="13"/>
  <c r="F408" i="13"/>
  <c r="D408" i="13"/>
  <c r="C408" i="13"/>
  <c r="B408" i="13"/>
  <c r="A408" i="13"/>
  <c r="W407" i="13"/>
  <c r="F407" i="13"/>
  <c r="B407" i="13"/>
  <c r="A407" i="13"/>
  <c r="C407" i="13" s="1"/>
  <c r="W406" i="13"/>
  <c r="F406" i="13"/>
  <c r="D406" i="13"/>
  <c r="C406" i="13"/>
  <c r="B406" i="13"/>
  <c r="A406" i="13"/>
  <c r="W405" i="13"/>
  <c r="F405" i="13"/>
  <c r="A405" i="13"/>
  <c r="W404" i="13"/>
  <c r="F404" i="13"/>
  <c r="D404" i="13"/>
  <c r="C404" i="13"/>
  <c r="B404" i="13"/>
  <c r="A404" i="13"/>
  <c r="W403" i="13"/>
  <c r="F403" i="13"/>
  <c r="D403" i="13"/>
  <c r="B403" i="13"/>
  <c r="A403" i="13"/>
  <c r="C403" i="13" s="1"/>
  <c r="W402" i="13"/>
  <c r="F402" i="13"/>
  <c r="D402" i="13"/>
  <c r="C402" i="13"/>
  <c r="B402" i="13"/>
  <c r="A402" i="13"/>
  <c r="W401" i="13"/>
  <c r="F401" i="13"/>
  <c r="D401" i="13"/>
  <c r="A401" i="13"/>
  <c r="W400" i="13"/>
  <c r="F400" i="13"/>
  <c r="D400" i="13"/>
  <c r="C400" i="13"/>
  <c r="B400" i="13"/>
  <c r="A400" i="13"/>
  <c r="W399" i="13"/>
  <c r="F399" i="13"/>
  <c r="B399" i="13"/>
  <c r="A399" i="13"/>
  <c r="C399" i="13" s="1"/>
  <c r="W398" i="13"/>
  <c r="F398" i="13"/>
  <c r="D398" i="13"/>
  <c r="C398" i="13"/>
  <c r="B398" i="13"/>
  <c r="A398" i="13"/>
  <c r="W397" i="13"/>
  <c r="F397" i="13"/>
  <c r="D397" i="13"/>
  <c r="A397" i="13"/>
  <c r="W396" i="13"/>
  <c r="F396" i="13"/>
  <c r="D396" i="13"/>
  <c r="C396" i="13"/>
  <c r="B396" i="13"/>
  <c r="A396" i="13"/>
  <c r="W395" i="13"/>
  <c r="F395" i="13"/>
  <c r="D395" i="13"/>
  <c r="B395" i="13"/>
  <c r="A395" i="13"/>
  <c r="C395" i="13" s="1"/>
  <c r="W394" i="13"/>
  <c r="F394" i="13"/>
  <c r="D394" i="13"/>
  <c r="C394" i="13"/>
  <c r="B394" i="13"/>
  <c r="A394" i="13"/>
  <c r="W393" i="13"/>
  <c r="F393" i="13"/>
  <c r="D393" i="13"/>
  <c r="A393" i="13"/>
  <c r="W392" i="13"/>
  <c r="F392" i="13"/>
  <c r="D392" i="13"/>
  <c r="C392" i="13"/>
  <c r="B392" i="13"/>
  <c r="A392" i="13"/>
  <c r="W391" i="13"/>
  <c r="F391" i="13"/>
  <c r="B391" i="13"/>
  <c r="A391" i="13"/>
  <c r="C391" i="13" s="1"/>
  <c r="W390" i="13"/>
  <c r="F390" i="13"/>
  <c r="D390" i="13"/>
  <c r="C390" i="13"/>
  <c r="B390" i="13"/>
  <c r="A390" i="13"/>
  <c r="W389" i="13"/>
  <c r="F389" i="13"/>
  <c r="D389" i="13"/>
  <c r="A389" i="13"/>
  <c r="W388" i="13"/>
  <c r="F388" i="13"/>
  <c r="D388" i="13"/>
  <c r="C388" i="13"/>
  <c r="B388" i="13"/>
  <c r="A388" i="13"/>
  <c r="W387" i="13"/>
  <c r="F387" i="13"/>
  <c r="D387" i="13"/>
  <c r="B387" i="13"/>
  <c r="A387" i="13"/>
  <c r="C387" i="13" s="1"/>
  <c r="W386" i="13"/>
  <c r="F386" i="13"/>
  <c r="D386" i="13"/>
  <c r="C386" i="13"/>
  <c r="B386" i="13"/>
  <c r="A386" i="13"/>
  <c r="W385" i="13"/>
  <c r="F385" i="13"/>
  <c r="A385" i="13"/>
  <c r="D385" i="13" s="1"/>
  <c r="W384" i="13"/>
  <c r="F384" i="13"/>
  <c r="D384" i="13"/>
  <c r="C384" i="13"/>
  <c r="B384" i="13"/>
  <c r="A384" i="13"/>
  <c r="W383" i="13"/>
  <c r="F383" i="13"/>
  <c r="B383" i="13"/>
  <c r="A383" i="13"/>
  <c r="C383" i="13" s="1"/>
  <c r="W382" i="13"/>
  <c r="F382" i="13"/>
  <c r="D382" i="13"/>
  <c r="C382" i="13"/>
  <c r="B382" i="13"/>
  <c r="A382" i="13"/>
  <c r="W381" i="13"/>
  <c r="F381" i="13"/>
  <c r="A381" i="13"/>
  <c r="D381" i="13" s="1"/>
  <c r="W380" i="13"/>
  <c r="F380" i="13"/>
  <c r="D380" i="13"/>
  <c r="C380" i="13"/>
  <c r="B380" i="13"/>
  <c r="A380" i="13"/>
  <c r="W379" i="13"/>
  <c r="F379" i="13"/>
  <c r="D379" i="13"/>
  <c r="B379" i="13"/>
  <c r="A379" i="13"/>
  <c r="C379" i="13" s="1"/>
  <c r="W378" i="13"/>
  <c r="F378" i="13"/>
  <c r="D378" i="13"/>
  <c r="C378" i="13"/>
  <c r="B378" i="13"/>
  <c r="A378" i="13"/>
  <c r="W377" i="13"/>
  <c r="F377" i="13"/>
  <c r="A377" i="13"/>
  <c r="W376" i="13"/>
  <c r="F376" i="13"/>
  <c r="D376" i="13"/>
  <c r="C376" i="13"/>
  <c r="B376" i="13"/>
  <c r="A376" i="13"/>
  <c r="W375" i="13"/>
  <c r="F375" i="13"/>
  <c r="B375" i="13"/>
  <c r="A375" i="13"/>
  <c r="C375" i="13" s="1"/>
  <c r="W374" i="13"/>
  <c r="F374" i="13"/>
  <c r="D374" i="13"/>
  <c r="C374" i="13"/>
  <c r="B374" i="13"/>
  <c r="A374" i="13"/>
  <c r="W373" i="13"/>
  <c r="F373" i="13"/>
  <c r="A373" i="13"/>
  <c r="W372" i="13"/>
  <c r="F372" i="13"/>
  <c r="D372" i="13"/>
  <c r="C372" i="13"/>
  <c r="B372" i="13"/>
  <c r="A372" i="13"/>
  <c r="W371" i="13"/>
  <c r="F371" i="13"/>
  <c r="D371" i="13"/>
  <c r="B371" i="13"/>
  <c r="A371" i="13"/>
  <c r="C371" i="13" s="1"/>
  <c r="W370" i="13"/>
  <c r="F370" i="13"/>
  <c r="D370" i="13"/>
  <c r="C370" i="13"/>
  <c r="B370" i="13"/>
  <c r="A370" i="13"/>
  <c r="W369" i="13"/>
  <c r="F369" i="13"/>
  <c r="D369" i="13"/>
  <c r="A369" i="13"/>
  <c r="W368" i="13"/>
  <c r="F368" i="13"/>
  <c r="D368" i="13"/>
  <c r="C368" i="13"/>
  <c r="B368" i="13"/>
  <c r="A368" i="13"/>
  <c r="W367" i="13"/>
  <c r="F367" i="13"/>
  <c r="B367" i="13"/>
  <c r="A367" i="13"/>
  <c r="C367" i="13" s="1"/>
  <c r="W366" i="13"/>
  <c r="F366" i="13"/>
  <c r="D366" i="13"/>
  <c r="C366" i="13"/>
  <c r="B366" i="13"/>
  <c r="A366" i="13"/>
  <c r="W365" i="13"/>
  <c r="F365" i="13"/>
  <c r="D365" i="13"/>
  <c r="A365" i="13"/>
  <c r="W364" i="13"/>
  <c r="F364" i="13"/>
  <c r="D364" i="13"/>
  <c r="C364" i="13"/>
  <c r="B364" i="13"/>
  <c r="A364" i="13"/>
  <c r="W363" i="13"/>
  <c r="F363" i="13"/>
  <c r="D363" i="13"/>
  <c r="B363" i="13"/>
  <c r="A363" i="13"/>
  <c r="C363" i="13" s="1"/>
  <c r="W362" i="13"/>
  <c r="F362" i="13"/>
  <c r="D362" i="13"/>
  <c r="C362" i="13"/>
  <c r="B362" i="13"/>
  <c r="A362" i="13"/>
  <c r="W361" i="13"/>
  <c r="F361" i="13"/>
  <c r="D361" i="13"/>
  <c r="A361" i="13"/>
  <c r="W360" i="13"/>
  <c r="F360" i="13"/>
  <c r="D360" i="13"/>
  <c r="C360" i="13"/>
  <c r="B360" i="13"/>
  <c r="A360" i="13"/>
  <c r="W359" i="13"/>
  <c r="F359" i="13"/>
  <c r="B359" i="13"/>
  <c r="A359" i="13"/>
  <c r="C359" i="13" s="1"/>
  <c r="W358" i="13"/>
  <c r="F358" i="13"/>
  <c r="D358" i="13"/>
  <c r="C358" i="13"/>
  <c r="B358" i="13"/>
  <c r="A358" i="13"/>
  <c r="W357" i="13"/>
  <c r="F357" i="13"/>
  <c r="D357" i="13"/>
  <c r="A357" i="13"/>
  <c r="W356" i="13"/>
  <c r="F356" i="13"/>
  <c r="D356" i="13"/>
  <c r="C356" i="13"/>
  <c r="B356" i="13"/>
  <c r="A356" i="13"/>
  <c r="W355" i="13"/>
  <c r="F355" i="13"/>
  <c r="D355" i="13"/>
  <c r="B355" i="13"/>
  <c r="A355" i="13"/>
  <c r="C355" i="13" s="1"/>
  <c r="W354" i="13"/>
  <c r="F354" i="13"/>
  <c r="D354" i="13"/>
  <c r="C354" i="13"/>
  <c r="B354" i="13"/>
  <c r="A354" i="13"/>
  <c r="W353" i="13"/>
  <c r="F353" i="13"/>
  <c r="A353" i="13"/>
  <c r="D353" i="13" s="1"/>
  <c r="W352" i="13"/>
  <c r="F352" i="13"/>
  <c r="D352" i="13"/>
  <c r="C352" i="13"/>
  <c r="B352" i="13"/>
  <c r="A352" i="13"/>
  <c r="W351" i="13"/>
  <c r="F351" i="13"/>
  <c r="B351" i="13"/>
  <c r="A351" i="13"/>
  <c r="C351" i="13" s="1"/>
  <c r="W350" i="13"/>
  <c r="F350" i="13"/>
  <c r="D350" i="13"/>
  <c r="C350" i="13"/>
  <c r="B350" i="13"/>
  <c r="A350" i="13"/>
  <c r="W349" i="13"/>
  <c r="F349" i="13"/>
  <c r="A349" i="13"/>
  <c r="D349" i="13" s="1"/>
  <c r="W348" i="13"/>
  <c r="F348" i="13"/>
  <c r="D348" i="13"/>
  <c r="C348" i="13"/>
  <c r="B348" i="13"/>
  <c r="A348" i="13"/>
  <c r="W347" i="13"/>
  <c r="F347" i="13"/>
  <c r="D347" i="13"/>
  <c r="B347" i="13"/>
  <c r="A347" i="13"/>
  <c r="C347" i="13" s="1"/>
  <c r="W346" i="13"/>
  <c r="F346" i="13"/>
  <c r="D346" i="13"/>
  <c r="C346" i="13"/>
  <c r="B346" i="13"/>
  <c r="A346" i="13"/>
  <c r="W345" i="13"/>
  <c r="F345" i="13"/>
  <c r="A345" i="13"/>
  <c r="W344" i="13"/>
  <c r="F344" i="13"/>
  <c r="D344" i="13"/>
  <c r="C344" i="13"/>
  <c r="B344" i="13"/>
  <c r="A344" i="13"/>
  <c r="W343" i="13"/>
  <c r="F343" i="13"/>
  <c r="B343" i="13"/>
  <c r="A343" i="13"/>
  <c r="C343" i="13" s="1"/>
  <c r="W342" i="13"/>
  <c r="F342" i="13"/>
  <c r="D342" i="13"/>
  <c r="C342" i="13"/>
  <c r="B342" i="13"/>
  <c r="A342" i="13"/>
  <c r="W341" i="13"/>
  <c r="F341" i="13"/>
  <c r="A341" i="13"/>
  <c r="W340" i="13"/>
  <c r="F340" i="13"/>
  <c r="D340" i="13"/>
  <c r="C340" i="13"/>
  <c r="B340" i="13"/>
  <c r="A340" i="13"/>
  <c r="W339" i="13"/>
  <c r="F339" i="13"/>
  <c r="D339" i="13"/>
  <c r="B339" i="13"/>
  <c r="A339" i="13"/>
  <c r="C339" i="13" s="1"/>
  <c r="W338" i="13"/>
  <c r="F338" i="13"/>
  <c r="D338" i="13"/>
  <c r="C338" i="13"/>
  <c r="B338" i="13"/>
  <c r="A338" i="13"/>
  <c r="W337" i="13"/>
  <c r="F337" i="13"/>
  <c r="D337" i="13"/>
  <c r="A337" i="13"/>
  <c r="W336" i="13"/>
  <c r="F336" i="13"/>
  <c r="D336" i="13"/>
  <c r="C336" i="13"/>
  <c r="B336" i="13"/>
  <c r="A336" i="13"/>
  <c r="W335" i="13"/>
  <c r="F335" i="13"/>
  <c r="B335" i="13"/>
  <c r="A335" i="13"/>
  <c r="C335" i="13" s="1"/>
  <c r="W334" i="13"/>
  <c r="F334" i="13"/>
  <c r="D334" i="13"/>
  <c r="C334" i="13"/>
  <c r="B334" i="13"/>
  <c r="A334" i="13"/>
  <c r="W333" i="13"/>
  <c r="F333" i="13"/>
  <c r="D333" i="13"/>
  <c r="A333" i="13"/>
  <c r="W332" i="13"/>
  <c r="F332" i="13"/>
  <c r="D332" i="13"/>
  <c r="C332" i="13"/>
  <c r="B332" i="13"/>
  <c r="A332" i="13"/>
  <c r="W331" i="13"/>
  <c r="F331" i="13"/>
  <c r="D331" i="13"/>
  <c r="B331" i="13"/>
  <c r="A331" i="13"/>
  <c r="C331" i="13" s="1"/>
  <c r="W330" i="13"/>
  <c r="F330" i="13"/>
  <c r="D330" i="13"/>
  <c r="B330" i="13"/>
  <c r="A330" i="13"/>
  <c r="C330" i="13" s="1"/>
  <c r="W329" i="13"/>
  <c r="F329" i="13"/>
  <c r="D329" i="13"/>
  <c r="C329" i="13"/>
  <c r="B329" i="13"/>
  <c r="A329" i="13"/>
  <c r="W328" i="13"/>
  <c r="F328" i="13"/>
  <c r="D328" i="13"/>
  <c r="B328" i="13"/>
  <c r="A328" i="13"/>
  <c r="C328" i="13" s="1"/>
  <c r="W327" i="13"/>
  <c r="F327" i="13"/>
  <c r="D327" i="13"/>
  <c r="C327" i="13"/>
  <c r="B327" i="13"/>
  <c r="A327" i="13"/>
  <c r="W326" i="13"/>
  <c r="F326" i="13"/>
  <c r="D326" i="13"/>
  <c r="B326" i="13"/>
  <c r="A326" i="13"/>
  <c r="C326" i="13" s="1"/>
  <c r="W325" i="13"/>
  <c r="F325" i="13"/>
  <c r="D325" i="13"/>
  <c r="C325" i="13"/>
  <c r="B325" i="13"/>
  <c r="A325" i="13"/>
  <c r="W324" i="13"/>
  <c r="F324" i="13"/>
  <c r="D324" i="13"/>
  <c r="B324" i="13"/>
  <c r="A324" i="13"/>
  <c r="C324" i="13" s="1"/>
  <c r="W323" i="13"/>
  <c r="F323" i="13"/>
  <c r="D323" i="13"/>
  <c r="C323" i="13"/>
  <c r="B323" i="13"/>
  <c r="A323" i="13"/>
  <c r="W322" i="13"/>
  <c r="F322" i="13"/>
  <c r="D322" i="13"/>
  <c r="B322" i="13"/>
  <c r="A322" i="13"/>
  <c r="C322" i="13" s="1"/>
  <c r="W321" i="13"/>
  <c r="F321" i="13"/>
  <c r="D321" i="13"/>
  <c r="C321" i="13"/>
  <c r="B321" i="13"/>
  <c r="A321" i="13"/>
  <c r="W320" i="13"/>
  <c r="F320" i="13"/>
  <c r="D320" i="13"/>
  <c r="B320" i="13"/>
  <c r="A320" i="13"/>
  <c r="C320" i="13" s="1"/>
  <c r="W319" i="13"/>
  <c r="F319" i="13"/>
  <c r="D319" i="13"/>
  <c r="C319" i="13"/>
  <c r="B319" i="13"/>
  <c r="A319" i="13"/>
  <c r="W318" i="13"/>
  <c r="F318" i="13"/>
  <c r="D318" i="13"/>
  <c r="B318" i="13"/>
  <c r="A318" i="13"/>
  <c r="C318" i="13" s="1"/>
  <c r="W317" i="13"/>
  <c r="F317" i="13"/>
  <c r="D317" i="13"/>
  <c r="C317" i="13"/>
  <c r="B317" i="13"/>
  <c r="A317" i="13"/>
  <c r="W316" i="13"/>
  <c r="F316" i="13"/>
  <c r="D316" i="13"/>
  <c r="B316" i="13"/>
  <c r="A316" i="13"/>
  <c r="C316" i="13" s="1"/>
  <c r="W315" i="13"/>
  <c r="F315" i="13"/>
  <c r="D315" i="13"/>
  <c r="C315" i="13"/>
  <c r="B315" i="13"/>
  <c r="A315" i="13"/>
  <c r="W314" i="13"/>
  <c r="F314" i="13"/>
  <c r="D314" i="13"/>
  <c r="B314" i="13"/>
  <c r="A314" i="13"/>
  <c r="C314" i="13" s="1"/>
  <c r="W313" i="13"/>
  <c r="F313" i="13"/>
  <c r="D313" i="13"/>
  <c r="C313" i="13"/>
  <c r="B313" i="13"/>
  <c r="A313" i="13"/>
  <c r="W312" i="13"/>
  <c r="F312" i="13"/>
  <c r="D312" i="13"/>
  <c r="B312" i="13"/>
  <c r="A312" i="13"/>
  <c r="C312" i="13" s="1"/>
  <c r="W311" i="13"/>
  <c r="F311" i="13"/>
  <c r="D311" i="13"/>
  <c r="C311" i="13"/>
  <c r="B311" i="13"/>
  <c r="A311" i="13"/>
  <c r="W310" i="13"/>
  <c r="F310" i="13"/>
  <c r="D310" i="13"/>
  <c r="B310" i="13"/>
  <c r="A310" i="13"/>
  <c r="C310" i="13" s="1"/>
  <c r="W309" i="13"/>
  <c r="F309" i="13"/>
  <c r="D309" i="13"/>
  <c r="C309" i="13"/>
  <c r="B309" i="13"/>
  <c r="A309" i="13"/>
  <c r="W308" i="13"/>
  <c r="F308" i="13"/>
  <c r="D308" i="13"/>
  <c r="B308" i="13"/>
  <c r="A308" i="13"/>
  <c r="C308" i="13" s="1"/>
  <c r="W307" i="13"/>
  <c r="F307" i="13"/>
  <c r="D307" i="13"/>
  <c r="C307" i="13"/>
  <c r="B307" i="13"/>
  <c r="A307" i="13"/>
  <c r="W306" i="13"/>
  <c r="F306" i="13"/>
  <c r="D306" i="13"/>
  <c r="B306" i="13"/>
  <c r="A306" i="13"/>
  <c r="C306" i="13" s="1"/>
  <c r="W305" i="13"/>
  <c r="F305" i="13"/>
  <c r="D305" i="13"/>
  <c r="C305" i="13"/>
  <c r="B305" i="13"/>
  <c r="A305" i="13"/>
  <c r="W304" i="13"/>
  <c r="F304" i="13"/>
  <c r="D304" i="13"/>
  <c r="B304" i="13"/>
  <c r="A304" i="13"/>
  <c r="C304" i="13" s="1"/>
  <c r="W303" i="13"/>
  <c r="F303" i="13"/>
  <c r="D303" i="13"/>
  <c r="C303" i="13"/>
  <c r="B303" i="13"/>
  <c r="A303" i="13"/>
  <c r="W302" i="13"/>
  <c r="F302" i="13"/>
  <c r="D302" i="13"/>
  <c r="B302" i="13"/>
  <c r="A302" i="13"/>
  <c r="C302" i="13" s="1"/>
  <c r="W301" i="13"/>
  <c r="F301" i="13"/>
  <c r="D301" i="13"/>
  <c r="C301" i="13"/>
  <c r="B301" i="13"/>
  <c r="A301" i="13"/>
  <c r="W300" i="13"/>
  <c r="F300" i="13"/>
  <c r="D300" i="13"/>
  <c r="B300" i="13"/>
  <c r="A300" i="13"/>
  <c r="C300" i="13" s="1"/>
  <c r="W299" i="13"/>
  <c r="F299" i="13"/>
  <c r="D299" i="13"/>
  <c r="C299" i="13"/>
  <c r="B299" i="13"/>
  <c r="A299" i="13"/>
  <c r="W298" i="13"/>
  <c r="F298" i="13"/>
  <c r="D298" i="13"/>
  <c r="B298" i="13"/>
  <c r="A298" i="13"/>
  <c r="C298" i="13" s="1"/>
  <c r="W297" i="13"/>
  <c r="F297" i="13"/>
  <c r="D297" i="13"/>
  <c r="C297" i="13"/>
  <c r="B297" i="13"/>
  <c r="A297" i="13"/>
  <c r="W296" i="13"/>
  <c r="F296" i="13"/>
  <c r="D296" i="13"/>
  <c r="B296" i="13"/>
  <c r="A296" i="13"/>
  <c r="C296" i="13" s="1"/>
  <c r="W295" i="13"/>
  <c r="F295" i="13"/>
  <c r="D295" i="13"/>
  <c r="C295" i="13"/>
  <c r="B295" i="13"/>
  <c r="A295" i="13"/>
  <c r="W294" i="13"/>
  <c r="F294" i="13"/>
  <c r="D294" i="13"/>
  <c r="B294" i="13"/>
  <c r="A294" i="13"/>
  <c r="C294" i="13" s="1"/>
  <c r="W293" i="13"/>
  <c r="F293" i="13"/>
  <c r="D293" i="13"/>
  <c r="C293" i="13"/>
  <c r="B293" i="13"/>
  <c r="A293" i="13"/>
  <c r="W292" i="13"/>
  <c r="F292" i="13"/>
  <c r="D292" i="13"/>
  <c r="B292" i="13"/>
  <c r="A292" i="13"/>
  <c r="C292" i="13" s="1"/>
  <c r="W291" i="13"/>
  <c r="F291" i="13"/>
  <c r="D291" i="13"/>
  <c r="C291" i="13"/>
  <c r="B291" i="13"/>
  <c r="A291" i="13"/>
  <c r="W290" i="13"/>
  <c r="F290" i="13"/>
  <c r="D290" i="13"/>
  <c r="B290" i="13"/>
  <c r="A290" i="13"/>
  <c r="C290" i="13" s="1"/>
  <c r="W289" i="13"/>
  <c r="F289" i="13"/>
  <c r="D289" i="13"/>
  <c r="C289" i="13"/>
  <c r="B289" i="13"/>
  <c r="A289" i="13"/>
  <c r="W288" i="13"/>
  <c r="F288" i="13"/>
  <c r="D288" i="13"/>
  <c r="B288" i="13"/>
  <c r="A288" i="13"/>
  <c r="C288" i="13" s="1"/>
  <c r="W287" i="13"/>
  <c r="F287" i="13"/>
  <c r="D287" i="13"/>
  <c r="C287" i="13"/>
  <c r="B287" i="13"/>
  <c r="A287" i="13"/>
  <c r="W286" i="13"/>
  <c r="F286" i="13"/>
  <c r="D286" i="13"/>
  <c r="B286" i="13"/>
  <c r="A286" i="13"/>
  <c r="C286" i="13" s="1"/>
  <c r="W285" i="13"/>
  <c r="F285" i="13"/>
  <c r="D285" i="13"/>
  <c r="C285" i="13"/>
  <c r="B285" i="13"/>
  <c r="A285" i="13"/>
  <c r="W284" i="13"/>
  <c r="F284" i="13"/>
  <c r="D284" i="13"/>
  <c r="B284" i="13"/>
  <c r="A284" i="13"/>
  <c r="C284" i="13" s="1"/>
  <c r="W283" i="13"/>
  <c r="F283" i="13"/>
  <c r="D283" i="13"/>
  <c r="C283" i="13"/>
  <c r="B283" i="13"/>
  <c r="A283" i="13"/>
  <c r="W282" i="13"/>
  <c r="F282" i="13"/>
  <c r="D282" i="13"/>
  <c r="B282" i="13"/>
  <c r="A282" i="13"/>
  <c r="C282" i="13" s="1"/>
  <c r="W281" i="13"/>
  <c r="F281" i="13"/>
  <c r="D281" i="13"/>
  <c r="C281" i="13"/>
  <c r="B281" i="13"/>
  <c r="A281" i="13"/>
  <c r="W280" i="13"/>
  <c r="F280" i="13"/>
  <c r="D280" i="13"/>
  <c r="B280" i="13"/>
  <c r="A280" i="13"/>
  <c r="C280" i="13" s="1"/>
  <c r="W279" i="13"/>
  <c r="F279" i="13"/>
  <c r="D279" i="13"/>
  <c r="C279" i="13"/>
  <c r="B279" i="13"/>
  <c r="A279" i="13"/>
  <c r="W278" i="13"/>
  <c r="F278" i="13"/>
  <c r="D278" i="13"/>
  <c r="B278" i="13"/>
  <c r="A278" i="13"/>
  <c r="C278" i="13" s="1"/>
  <c r="W277" i="13"/>
  <c r="F277" i="13"/>
  <c r="D277" i="13"/>
  <c r="C277" i="13"/>
  <c r="B277" i="13"/>
  <c r="A277" i="13"/>
  <c r="W276" i="13"/>
  <c r="F276" i="13"/>
  <c r="D276" i="13"/>
  <c r="B276" i="13"/>
  <c r="A276" i="13"/>
  <c r="C276" i="13" s="1"/>
  <c r="W275" i="13"/>
  <c r="F275" i="13"/>
  <c r="D275" i="13"/>
  <c r="C275" i="13"/>
  <c r="B275" i="13"/>
  <c r="A275" i="13"/>
  <c r="W274" i="13"/>
  <c r="F274" i="13"/>
  <c r="D274" i="13"/>
  <c r="B274" i="13"/>
  <c r="A274" i="13"/>
  <c r="C274" i="13" s="1"/>
  <c r="W273" i="13"/>
  <c r="F273" i="13"/>
  <c r="D273" i="13"/>
  <c r="C273" i="13"/>
  <c r="B273" i="13"/>
  <c r="A273" i="13"/>
  <c r="W272" i="13"/>
  <c r="F272" i="13"/>
  <c r="D272" i="13"/>
  <c r="B272" i="13"/>
  <c r="A272" i="13"/>
  <c r="C272" i="13" s="1"/>
  <c r="W271" i="13"/>
  <c r="F271" i="13"/>
  <c r="D271" i="13"/>
  <c r="C271" i="13"/>
  <c r="B271" i="13"/>
  <c r="A271" i="13"/>
  <c r="W270" i="13"/>
  <c r="F270" i="13"/>
  <c r="D270" i="13"/>
  <c r="B270" i="13"/>
  <c r="A270" i="13"/>
  <c r="C270" i="13" s="1"/>
  <c r="W269" i="13"/>
  <c r="F269" i="13"/>
  <c r="D269" i="13"/>
  <c r="C269" i="13"/>
  <c r="B269" i="13"/>
  <c r="A269" i="13"/>
  <c r="W268" i="13"/>
  <c r="F268" i="13"/>
  <c r="D268" i="13"/>
  <c r="B268" i="13"/>
  <c r="A268" i="13"/>
  <c r="C268" i="13" s="1"/>
  <c r="W267" i="13"/>
  <c r="F267" i="13"/>
  <c r="D267" i="13"/>
  <c r="C267" i="13"/>
  <c r="B267" i="13"/>
  <c r="A267" i="13"/>
  <c r="W266" i="13"/>
  <c r="F266" i="13"/>
  <c r="D266" i="13"/>
  <c r="B266" i="13"/>
  <c r="A266" i="13"/>
  <c r="C266" i="13" s="1"/>
  <c r="W265" i="13"/>
  <c r="F265" i="13"/>
  <c r="D265" i="13"/>
  <c r="C265" i="13"/>
  <c r="B265" i="13"/>
  <c r="A265" i="13"/>
  <c r="W264" i="13"/>
  <c r="F264" i="13"/>
  <c r="D264" i="13"/>
  <c r="B264" i="13"/>
  <c r="A264" i="13"/>
  <c r="C264" i="13" s="1"/>
  <c r="W263" i="13"/>
  <c r="F263" i="13"/>
  <c r="D263" i="13"/>
  <c r="C263" i="13"/>
  <c r="B263" i="13"/>
  <c r="A263" i="13"/>
  <c r="W262" i="13"/>
  <c r="F262" i="13"/>
  <c r="D262" i="13"/>
  <c r="B262" i="13"/>
  <c r="A262" i="13"/>
  <c r="C262" i="13" s="1"/>
  <c r="W261" i="13"/>
  <c r="F261" i="13"/>
  <c r="D261" i="13"/>
  <c r="C261" i="13"/>
  <c r="B261" i="13"/>
  <c r="A261" i="13"/>
  <c r="W260" i="13"/>
  <c r="F260" i="13"/>
  <c r="D260" i="13"/>
  <c r="B260" i="13"/>
  <c r="A260" i="13"/>
  <c r="C260" i="13" s="1"/>
  <c r="W259" i="13"/>
  <c r="F259" i="13"/>
  <c r="D259" i="13"/>
  <c r="C259" i="13"/>
  <c r="B259" i="13"/>
  <c r="A259" i="13"/>
  <c r="W258" i="13"/>
  <c r="F258" i="13"/>
  <c r="D258" i="13"/>
  <c r="B258" i="13"/>
  <c r="A258" i="13"/>
  <c r="C258" i="13" s="1"/>
  <c r="W257" i="13"/>
  <c r="F257" i="13"/>
  <c r="D257" i="13"/>
  <c r="C257" i="13"/>
  <c r="B257" i="13"/>
  <c r="A257" i="13"/>
  <c r="W256" i="13"/>
  <c r="F256" i="13"/>
  <c r="D256" i="13"/>
  <c r="B256" i="13"/>
  <c r="A256" i="13"/>
  <c r="C256" i="13" s="1"/>
  <c r="W255" i="13"/>
  <c r="F255" i="13"/>
  <c r="D255" i="13"/>
  <c r="C255" i="13"/>
  <c r="B255" i="13"/>
  <c r="A255" i="13"/>
  <c r="W254" i="13"/>
  <c r="F254" i="13"/>
  <c r="D254" i="13"/>
  <c r="A254" i="13"/>
  <c r="C254" i="13" s="1"/>
  <c r="W253" i="13"/>
  <c r="F253" i="13"/>
  <c r="D253" i="13"/>
  <c r="C253" i="13"/>
  <c r="B253" i="13"/>
  <c r="A253" i="13"/>
  <c r="W252" i="13"/>
  <c r="F252" i="13"/>
  <c r="D252" i="13"/>
  <c r="B252" i="13"/>
  <c r="A252" i="13"/>
  <c r="C252" i="13" s="1"/>
  <c r="W251" i="13"/>
  <c r="F251" i="13"/>
  <c r="D251" i="13"/>
  <c r="C251" i="13"/>
  <c r="B251" i="13"/>
  <c r="A251" i="13"/>
  <c r="W250" i="13"/>
  <c r="F250" i="13"/>
  <c r="B250" i="13"/>
  <c r="A250" i="13"/>
  <c r="C250" i="13" s="1"/>
  <c r="W249" i="13"/>
  <c r="F249" i="13"/>
  <c r="D249" i="13"/>
  <c r="C249" i="13"/>
  <c r="B249" i="13"/>
  <c r="A249" i="13"/>
  <c r="W248" i="13"/>
  <c r="F248" i="13"/>
  <c r="A248" i="13"/>
  <c r="C248" i="13" s="1"/>
  <c r="W247" i="13"/>
  <c r="F247" i="13"/>
  <c r="D247" i="13"/>
  <c r="C247" i="13"/>
  <c r="B247" i="13"/>
  <c r="A247" i="13"/>
  <c r="W246" i="13"/>
  <c r="F246" i="13"/>
  <c r="D246" i="13"/>
  <c r="A246" i="13"/>
  <c r="C246" i="13" s="1"/>
  <c r="W245" i="13"/>
  <c r="F245" i="13"/>
  <c r="D245" i="13"/>
  <c r="C245" i="13"/>
  <c r="B245" i="13"/>
  <c r="A245" i="13"/>
  <c r="W244" i="13"/>
  <c r="F244" i="13"/>
  <c r="D244" i="13"/>
  <c r="B244" i="13"/>
  <c r="A244" i="13"/>
  <c r="C244" i="13" s="1"/>
  <c r="W243" i="13"/>
  <c r="F243" i="13"/>
  <c r="D243" i="13"/>
  <c r="C243" i="13"/>
  <c r="B243" i="13"/>
  <c r="A243" i="13"/>
  <c r="W242" i="13"/>
  <c r="F242" i="13"/>
  <c r="B242" i="13"/>
  <c r="A242" i="13"/>
  <c r="C242" i="13" s="1"/>
  <c r="W241" i="13"/>
  <c r="F241" i="13"/>
  <c r="D241" i="13"/>
  <c r="C241" i="13"/>
  <c r="B241" i="13"/>
  <c r="A241" i="13"/>
  <c r="W240" i="13"/>
  <c r="F240" i="13"/>
  <c r="A240" i="13"/>
  <c r="C240" i="13" s="1"/>
  <c r="W239" i="13"/>
  <c r="F239" i="13"/>
  <c r="D239" i="13"/>
  <c r="C239" i="13"/>
  <c r="B239" i="13"/>
  <c r="A239" i="13"/>
  <c r="W238" i="13"/>
  <c r="F238" i="13"/>
  <c r="D238" i="13"/>
  <c r="A238" i="13"/>
  <c r="C238" i="13" s="1"/>
  <c r="W237" i="13"/>
  <c r="F237" i="13"/>
  <c r="D237" i="13"/>
  <c r="C237" i="13"/>
  <c r="B237" i="13"/>
  <c r="A237" i="13"/>
  <c r="W236" i="13"/>
  <c r="F236" i="13"/>
  <c r="D236" i="13"/>
  <c r="B236" i="13"/>
  <c r="A236" i="13"/>
  <c r="C236" i="13" s="1"/>
  <c r="W235" i="13"/>
  <c r="F235" i="13"/>
  <c r="D235" i="13"/>
  <c r="C235" i="13"/>
  <c r="B235" i="13"/>
  <c r="A235" i="13"/>
  <c r="W234" i="13"/>
  <c r="F234" i="13"/>
  <c r="B234" i="13"/>
  <c r="A234" i="13"/>
  <c r="C234" i="13" s="1"/>
  <c r="W233" i="13"/>
  <c r="F233" i="13"/>
  <c r="D233" i="13"/>
  <c r="C233" i="13"/>
  <c r="A233" i="13"/>
  <c r="B233" i="13" s="1"/>
  <c r="W232" i="13"/>
  <c r="F232" i="13"/>
  <c r="B232" i="13"/>
  <c r="A232" i="13"/>
  <c r="C232" i="13" s="1"/>
  <c r="W231" i="13"/>
  <c r="F231" i="13"/>
  <c r="D231" i="13"/>
  <c r="C231" i="13"/>
  <c r="A231" i="13"/>
  <c r="B231" i="13" s="1"/>
  <c r="W230" i="13"/>
  <c r="F230" i="13"/>
  <c r="B230" i="13"/>
  <c r="A230" i="13"/>
  <c r="C230" i="13" s="1"/>
  <c r="W229" i="13"/>
  <c r="F229" i="13"/>
  <c r="D229" i="13"/>
  <c r="C229" i="13"/>
  <c r="A229" i="13"/>
  <c r="B229" i="13" s="1"/>
  <c r="W228" i="13"/>
  <c r="F228" i="13"/>
  <c r="B228" i="13"/>
  <c r="A228" i="13"/>
  <c r="C228" i="13" s="1"/>
  <c r="W227" i="13"/>
  <c r="F227" i="13"/>
  <c r="D227" i="13"/>
  <c r="C227" i="13"/>
  <c r="A227" i="13"/>
  <c r="B227" i="13" s="1"/>
  <c r="W226" i="13"/>
  <c r="F226" i="13"/>
  <c r="B226" i="13"/>
  <c r="A226" i="13"/>
  <c r="C226" i="13" s="1"/>
  <c r="W225" i="13"/>
  <c r="F225" i="13"/>
  <c r="D225" i="13"/>
  <c r="C225" i="13"/>
  <c r="A225" i="13"/>
  <c r="B225" i="13" s="1"/>
  <c r="W224" i="13"/>
  <c r="F224" i="13"/>
  <c r="B224" i="13"/>
  <c r="A224" i="13"/>
  <c r="C224" i="13" s="1"/>
  <c r="W223" i="13"/>
  <c r="F223" i="13"/>
  <c r="D223" i="13"/>
  <c r="C223" i="13"/>
  <c r="A223" i="13"/>
  <c r="B223" i="13" s="1"/>
  <c r="W222" i="13"/>
  <c r="F222" i="13"/>
  <c r="B222" i="13"/>
  <c r="A222" i="13"/>
  <c r="C222" i="13" s="1"/>
  <c r="W221" i="13"/>
  <c r="F221" i="13"/>
  <c r="D221" i="13"/>
  <c r="C221" i="13"/>
  <c r="A221" i="13"/>
  <c r="B221" i="13" s="1"/>
  <c r="W220" i="13"/>
  <c r="F220" i="13"/>
  <c r="B220" i="13"/>
  <c r="A220" i="13"/>
  <c r="C220" i="13" s="1"/>
  <c r="W219" i="13"/>
  <c r="F219" i="13"/>
  <c r="D219" i="13"/>
  <c r="C219" i="13"/>
  <c r="A219" i="13"/>
  <c r="B219" i="13" s="1"/>
  <c r="W218" i="13"/>
  <c r="F218" i="13"/>
  <c r="B218" i="13"/>
  <c r="A218" i="13"/>
  <c r="C218" i="13" s="1"/>
  <c r="W217" i="13"/>
  <c r="F217" i="13"/>
  <c r="D217" i="13"/>
  <c r="C217" i="13"/>
  <c r="A217" i="13"/>
  <c r="B217" i="13" s="1"/>
  <c r="W216" i="13"/>
  <c r="F216" i="13"/>
  <c r="B216" i="13"/>
  <c r="A216" i="13"/>
  <c r="C216" i="13" s="1"/>
  <c r="W215" i="13"/>
  <c r="F215" i="13"/>
  <c r="D215" i="13"/>
  <c r="C215" i="13"/>
  <c r="A215" i="13"/>
  <c r="B215" i="13" s="1"/>
  <c r="W214" i="13"/>
  <c r="F214" i="13"/>
  <c r="B214" i="13"/>
  <c r="A214" i="13"/>
  <c r="C214" i="13" s="1"/>
  <c r="W213" i="13"/>
  <c r="F213" i="13"/>
  <c r="D213" i="13"/>
  <c r="C213" i="13"/>
  <c r="A213" i="13"/>
  <c r="B213" i="13" s="1"/>
  <c r="W212" i="13"/>
  <c r="F212" i="13"/>
  <c r="B212" i="13"/>
  <c r="A212" i="13"/>
  <c r="C212" i="13" s="1"/>
  <c r="W211" i="13"/>
  <c r="F211" i="13"/>
  <c r="D211" i="13"/>
  <c r="C211" i="13"/>
  <c r="A211" i="13"/>
  <c r="B211" i="13" s="1"/>
  <c r="W210" i="13"/>
  <c r="F210" i="13"/>
  <c r="B210" i="13"/>
  <c r="A210" i="13"/>
  <c r="C210" i="13" s="1"/>
  <c r="W209" i="13"/>
  <c r="F209" i="13"/>
  <c r="D209" i="13"/>
  <c r="C209" i="13"/>
  <c r="A209" i="13"/>
  <c r="B209" i="13" s="1"/>
  <c r="W208" i="13"/>
  <c r="F208" i="13"/>
  <c r="B208" i="13"/>
  <c r="A208" i="13"/>
  <c r="C208" i="13" s="1"/>
  <c r="W207" i="13"/>
  <c r="F207" i="13"/>
  <c r="D207" i="13"/>
  <c r="C207" i="13"/>
  <c r="A207" i="13"/>
  <c r="B207" i="13" s="1"/>
  <c r="W206" i="13"/>
  <c r="F206" i="13"/>
  <c r="A206" i="13"/>
  <c r="W205" i="13"/>
  <c r="F205" i="13"/>
  <c r="D205" i="13"/>
  <c r="C205" i="13"/>
  <c r="A205" i="13"/>
  <c r="B205" i="13" s="1"/>
  <c r="W204" i="13"/>
  <c r="F204" i="13"/>
  <c r="A204" i="13"/>
  <c r="W203" i="13"/>
  <c r="F203" i="13"/>
  <c r="D203" i="13"/>
  <c r="C203" i="13"/>
  <c r="A203" i="13"/>
  <c r="B203" i="13" s="1"/>
  <c r="W202" i="13"/>
  <c r="F202" i="13"/>
  <c r="B202" i="13"/>
  <c r="A202" i="13"/>
  <c r="W201" i="13"/>
  <c r="F201" i="13"/>
  <c r="D201" i="13"/>
  <c r="C201" i="13"/>
  <c r="A201" i="13"/>
  <c r="B201" i="13" s="1"/>
  <c r="W200" i="13"/>
  <c r="F200" i="13"/>
  <c r="A200" i="13"/>
  <c r="B200" i="13" s="1"/>
  <c r="W199" i="13"/>
  <c r="F199" i="13"/>
  <c r="D199" i="13"/>
  <c r="C199" i="13"/>
  <c r="A199" i="13"/>
  <c r="B199" i="13" s="1"/>
  <c r="W198" i="13"/>
  <c r="F198" i="13"/>
  <c r="A198" i="13"/>
  <c r="W197" i="13"/>
  <c r="F197" i="13"/>
  <c r="D197" i="13"/>
  <c r="C197" i="13"/>
  <c r="A197" i="13"/>
  <c r="B197" i="13" s="1"/>
  <c r="W196" i="13"/>
  <c r="F196" i="13"/>
  <c r="A196" i="13"/>
  <c r="W195" i="13"/>
  <c r="F195" i="13"/>
  <c r="D195" i="13"/>
  <c r="C195" i="13"/>
  <c r="A195" i="13"/>
  <c r="B195" i="13" s="1"/>
  <c r="W194" i="13"/>
  <c r="F194" i="13"/>
  <c r="B194" i="13"/>
  <c r="A194" i="13"/>
  <c r="W193" i="13"/>
  <c r="F193" i="13"/>
  <c r="D193" i="13"/>
  <c r="A193" i="13"/>
  <c r="B193" i="13" s="1"/>
  <c r="W192" i="13"/>
  <c r="F192" i="13"/>
  <c r="A192" i="13"/>
  <c r="D192" i="13" s="1"/>
  <c r="W191" i="13"/>
  <c r="F191" i="13"/>
  <c r="A191" i="13"/>
  <c r="B191" i="13" s="1"/>
  <c r="W190" i="13"/>
  <c r="F190" i="13"/>
  <c r="C190" i="13"/>
  <c r="B190" i="13"/>
  <c r="A190" i="13"/>
  <c r="D190" i="13" s="1"/>
  <c r="W189" i="13"/>
  <c r="F189" i="13"/>
  <c r="D189" i="13"/>
  <c r="A189" i="13"/>
  <c r="B189" i="13" s="1"/>
  <c r="W188" i="13"/>
  <c r="F188" i="13"/>
  <c r="A188" i="13"/>
  <c r="D188" i="13" s="1"/>
  <c r="W187" i="13"/>
  <c r="F187" i="13"/>
  <c r="A187" i="13"/>
  <c r="B187" i="13" s="1"/>
  <c r="W186" i="13"/>
  <c r="F186" i="13"/>
  <c r="C186" i="13"/>
  <c r="B186" i="13"/>
  <c r="A186" i="13"/>
  <c r="D186" i="13" s="1"/>
  <c r="W185" i="13"/>
  <c r="F185" i="13"/>
  <c r="D185" i="13"/>
  <c r="A185" i="13"/>
  <c r="B185" i="13" s="1"/>
  <c r="W184" i="13"/>
  <c r="F184" i="13"/>
  <c r="A184" i="13"/>
  <c r="D184" i="13" s="1"/>
  <c r="W183" i="13"/>
  <c r="F183" i="13"/>
  <c r="A183" i="13"/>
  <c r="B183" i="13" s="1"/>
  <c r="W182" i="13"/>
  <c r="F182" i="13"/>
  <c r="C182" i="13"/>
  <c r="B182" i="13"/>
  <c r="A182" i="13"/>
  <c r="D182" i="13" s="1"/>
  <c r="W181" i="13"/>
  <c r="F181" i="13"/>
  <c r="D181" i="13"/>
  <c r="A181" i="13"/>
  <c r="B181" i="13" s="1"/>
  <c r="W180" i="13"/>
  <c r="F180" i="13"/>
  <c r="A180" i="13"/>
  <c r="D180" i="13" s="1"/>
  <c r="W179" i="13"/>
  <c r="F179" i="13"/>
  <c r="A179" i="13"/>
  <c r="B179" i="13" s="1"/>
  <c r="W178" i="13"/>
  <c r="F178" i="13"/>
  <c r="C178" i="13"/>
  <c r="B178" i="13"/>
  <c r="A178" i="13"/>
  <c r="D178" i="13" s="1"/>
  <c r="W177" i="13"/>
  <c r="F177" i="13"/>
  <c r="D177" i="13"/>
  <c r="A177" i="13"/>
  <c r="B177" i="13" s="1"/>
  <c r="W176" i="13"/>
  <c r="F176" i="13"/>
  <c r="A176" i="13"/>
  <c r="D176" i="13" s="1"/>
  <c r="W175" i="13"/>
  <c r="F175" i="13"/>
  <c r="C175" i="13"/>
  <c r="A175" i="13"/>
  <c r="B175" i="13" s="1"/>
  <c r="W174" i="13"/>
  <c r="F174" i="13"/>
  <c r="C174" i="13"/>
  <c r="B174" i="13"/>
  <c r="A174" i="13"/>
  <c r="D174" i="13" s="1"/>
  <c r="W173" i="13"/>
  <c r="F173" i="13"/>
  <c r="D173" i="13"/>
  <c r="A173" i="13"/>
  <c r="B173" i="13" s="1"/>
  <c r="W172" i="13"/>
  <c r="F172" i="13"/>
  <c r="A172" i="13"/>
  <c r="D172" i="13" s="1"/>
  <c r="W171" i="13"/>
  <c r="F171" i="13"/>
  <c r="C171" i="13"/>
  <c r="A171" i="13"/>
  <c r="B171" i="13" s="1"/>
  <c r="W170" i="13"/>
  <c r="F170" i="13"/>
  <c r="C170" i="13"/>
  <c r="B170" i="13"/>
  <c r="A170" i="13"/>
  <c r="D170" i="13" s="1"/>
  <c r="W169" i="13"/>
  <c r="F169" i="13"/>
  <c r="D169" i="13"/>
  <c r="A169" i="13"/>
  <c r="B169" i="13" s="1"/>
  <c r="W168" i="13"/>
  <c r="F168" i="13"/>
  <c r="A168" i="13"/>
  <c r="D168" i="13" s="1"/>
  <c r="W167" i="13"/>
  <c r="F167" i="13"/>
  <c r="C167" i="13"/>
  <c r="A167" i="13"/>
  <c r="B167" i="13" s="1"/>
  <c r="W166" i="13"/>
  <c r="F166" i="13"/>
  <c r="C166" i="13"/>
  <c r="B166" i="13"/>
  <c r="A166" i="13"/>
  <c r="D166" i="13" s="1"/>
  <c r="W165" i="13"/>
  <c r="F165" i="13"/>
  <c r="D165" i="13"/>
  <c r="A165" i="13"/>
  <c r="B165" i="13" s="1"/>
  <c r="W164" i="13"/>
  <c r="F164" i="13"/>
  <c r="A164" i="13"/>
  <c r="D164" i="13" s="1"/>
  <c r="W163" i="13"/>
  <c r="F163" i="13"/>
  <c r="C163" i="13"/>
  <c r="A163" i="13"/>
  <c r="B163" i="13" s="1"/>
  <c r="W162" i="13"/>
  <c r="F162" i="13"/>
  <c r="C162" i="13"/>
  <c r="B162" i="13"/>
  <c r="A162" i="13"/>
  <c r="D162" i="13" s="1"/>
  <c r="W161" i="13"/>
  <c r="F161" i="13"/>
  <c r="D161" i="13"/>
  <c r="A161" i="13"/>
  <c r="B161" i="13" s="1"/>
  <c r="W160" i="13"/>
  <c r="F160" i="13"/>
  <c r="A160" i="13"/>
  <c r="D160" i="13" s="1"/>
  <c r="W159" i="13"/>
  <c r="F159" i="13"/>
  <c r="C159" i="13"/>
  <c r="A159" i="13"/>
  <c r="B159" i="13" s="1"/>
  <c r="W158" i="13"/>
  <c r="F158" i="13"/>
  <c r="D158" i="13"/>
  <c r="C158" i="13"/>
  <c r="A158" i="13"/>
  <c r="B158" i="13" s="1"/>
  <c r="W157" i="13"/>
  <c r="F157" i="13"/>
  <c r="B157" i="13"/>
  <c r="A157" i="13"/>
  <c r="C157" i="13" s="1"/>
  <c r="W156" i="13"/>
  <c r="F156" i="13"/>
  <c r="D156" i="13"/>
  <c r="C156" i="13"/>
  <c r="A156" i="13"/>
  <c r="B156" i="13" s="1"/>
  <c r="W155" i="13"/>
  <c r="F155" i="13"/>
  <c r="B155" i="13"/>
  <c r="A155" i="13"/>
  <c r="C155" i="13" s="1"/>
  <c r="W154" i="13"/>
  <c r="F154" i="13"/>
  <c r="D154" i="13"/>
  <c r="C154" i="13"/>
  <c r="A154" i="13"/>
  <c r="B154" i="13" s="1"/>
  <c r="W153" i="13"/>
  <c r="F153" i="13"/>
  <c r="B153" i="13"/>
  <c r="A153" i="13"/>
  <c r="C153" i="13" s="1"/>
  <c r="W152" i="13"/>
  <c r="F152" i="13"/>
  <c r="D152" i="13"/>
  <c r="C152" i="13"/>
  <c r="A152" i="13"/>
  <c r="B152" i="13" s="1"/>
  <c r="W151" i="13"/>
  <c r="F151" i="13"/>
  <c r="B151" i="13"/>
  <c r="A151" i="13"/>
  <c r="C151" i="13" s="1"/>
  <c r="W150" i="13"/>
  <c r="F150" i="13"/>
  <c r="D150" i="13"/>
  <c r="C150" i="13"/>
  <c r="A150" i="13"/>
  <c r="B150" i="13" s="1"/>
  <c r="W149" i="13"/>
  <c r="F149" i="13"/>
  <c r="B149" i="13"/>
  <c r="A149" i="13"/>
  <c r="C149" i="13" s="1"/>
  <c r="W148" i="13"/>
  <c r="F148" i="13"/>
  <c r="D148" i="13"/>
  <c r="C148" i="13"/>
  <c r="A148" i="13"/>
  <c r="B148" i="13" s="1"/>
  <c r="W147" i="13"/>
  <c r="F147" i="13"/>
  <c r="B147" i="13"/>
  <c r="A147" i="13"/>
  <c r="C147" i="13" s="1"/>
  <c r="W146" i="13"/>
  <c r="F146" i="13"/>
  <c r="D146" i="13"/>
  <c r="C146" i="13"/>
  <c r="A146" i="13"/>
  <c r="B146" i="13" s="1"/>
  <c r="W145" i="13"/>
  <c r="F145" i="13"/>
  <c r="B145" i="13"/>
  <c r="A145" i="13"/>
  <c r="C145" i="13" s="1"/>
  <c r="W144" i="13"/>
  <c r="F144" i="13"/>
  <c r="D144" i="13"/>
  <c r="C144" i="13"/>
  <c r="A144" i="13"/>
  <c r="B144" i="13" s="1"/>
  <c r="W143" i="13"/>
  <c r="F143" i="13"/>
  <c r="B143" i="13"/>
  <c r="A143" i="13"/>
  <c r="C143" i="13" s="1"/>
  <c r="W142" i="13"/>
  <c r="F142" i="13"/>
  <c r="D142" i="13"/>
  <c r="C142" i="13"/>
  <c r="A142" i="13"/>
  <c r="B142" i="13" s="1"/>
  <c r="W141" i="13"/>
  <c r="F141" i="13"/>
  <c r="B141" i="13"/>
  <c r="A141" i="13"/>
  <c r="C141" i="13" s="1"/>
  <c r="W140" i="13"/>
  <c r="F140" i="13"/>
  <c r="D140" i="13"/>
  <c r="C140" i="13"/>
  <c r="A140" i="13"/>
  <c r="B140" i="13" s="1"/>
  <c r="W139" i="13"/>
  <c r="F139" i="13"/>
  <c r="B139" i="13"/>
  <c r="A139" i="13"/>
  <c r="C139" i="13" s="1"/>
  <c r="W138" i="13"/>
  <c r="F138" i="13"/>
  <c r="D138" i="13"/>
  <c r="C138" i="13"/>
  <c r="A138" i="13"/>
  <c r="B138" i="13" s="1"/>
  <c r="W137" i="13"/>
  <c r="F137" i="13"/>
  <c r="B137" i="13"/>
  <c r="A137" i="13"/>
  <c r="C137" i="13" s="1"/>
  <c r="W136" i="13"/>
  <c r="F136" i="13"/>
  <c r="D136" i="13"/>
  <c r="C136" i="13"/>
  <c r="A136" i="13"/>
  <c r="B136" i="13" s="1"/>
  <c r="W135" i="13"/>
  <c r="F135" i="13"/>
  <c r="B135" i="13"/>
  <c r="A135" i="13"/>
  <c r="C135" i="13" s="1"/>
  <c r="W134" i="13"/>
  <c r="F134" i="13"/>
  <c r="D134" i="13"/>
  <c r="C134" i="13"/>
  <c r="A134" i="13"/>
  <c r="B134" i="13" s="1"/>
  <c r="W133" i="13"/>
  <c r="F133" i="13"/>
  <c r="B133" i="13"/>
  <c r="A133" i="13"/>
  <c r="C133" i="13" s="1"/>
  <c r="W132" i="13"/>
  <c r="F132" i="13"/>
  <c r="D132" i="13"/>
  <c r="C132" i="13"/>
  <c r="A132" i="13"/>
  <c r="B132" i="13" s="1"/>
  <c r="W131" i="13"/>
  <c r="F131" i="13"/>
  <c r="B131" i="13"/>
  <c r="A131" i="13"/>
  <c r="C131" i="13" s="1"/>
  <c r="W130" i="13"/>
  <c r="F130" i="13"/>
  <c r="D130" i="13"/>
  <c r="C130" i="13"/>
  <c r="A130" i="13"/>
  <c r="B130" i="13" s="1"/>
  <c r="W129" i="13"/>
  <c r="F129" i="13"/>
  <c r="B129" i="13"/>
  <c r="A129" i="13"/>
  <c r="C129" i="13" s="1"/>
  <c r="W128" i="13"/>
  <c r="F128" i="13"/>
  <c r="D128" i="13"/>
  <c r="C128" i="13"/>
  <c r="A128" i="13"/>
  <c r="B128" i="13" s="1"/>
  <c r="W127" i="13"/>
  <c r="F127" i="13"/>
  <c r="B127" i="13"/>
  <c r="A127" i="13"/>
  <c r="C127" i="13" s="1"/>
  <c r="W126" i="13"/>
  <c r="F126" i="13"/>
  <c r="D126" i="13"/>
  <c r="C126" i="13"/>
  <c r="A126" i="13"/>
  <c r="B126" i="13" s="1"/>
  <c r="W125" i="13"/>
  <c r="F125" i="13"/>
  <c r="A125" i="13"/>
  <c r="W124" i="13"/>
  <c r="F124" i="13"/>
  <c r="A124" i="13"/>
  <c r="W123" i="13"/>
  <c r="F123" i="13"/>
  <c r="A123" i="13"/>
  <c r="W122" i="13"/>
  <c r="F122" i="13"/>
  <c r="A122" i="13"/>
  <c r="W121" i="13"/>
  <c r="F121" i="13"/>
  <c r="A121" i="13"/>
  <c r="W120" i="13"/>
  <c r="F120" i="13"/>
  <c r="A120" i="13"/>
  <c r="W119" i="13"/>
  <c r="F119" i="13"/>
  <c r="A119" i="13"/>
  <c r="W118" i="13"/>
  <c r="F118" i="13"/>
  <c r="A118" i="13"/>
  <c r="W117" i="13"/>
  <c r="F117" i="13"/>
  <c r="A117" i="13"/>
  <c r="W116" i="13"/>
  <c r="F116" i="13"/>
  <c r="A116" i="13"/>
  <c r="W115" i="13"/>
  <c r="F115" i="13"/>
  <c r="A115" i="13"/>
  <c r="W114" i="13"/>
  <c r="F114" i="13"/>
  <c r="A114" i="13"/>
  <c r="W113" i="13"/>
  <c r="F113" i="13"/>
  <c r="A113" i="13"/>
  <c r="W112" i="13"/>
  <c r="F112" i="13"/>
  <c r="A112" i="13"/>
  <c r="W111" i="13"/>
  <c r="F111" i="13"/>
  <c r="A111" i="13"/>
  <c r="W110" i="13"/>
  <c r="F110" i="13"/>
  <c r="A110" i="13"/>
  <c r="W109" i="13"/>
  <c r="F109" i="13"/>
  <c r="A109" i="13"/>
  <c r="W108" i="13"/>
  <c r="F108" i="13"/>
  <c r="A108" i="13"/>
  <c r="W107" i="13"/>
  <c r="F107" i="13"/>
  <c r="A107" i="13"/>
  <c r="W106" i="13"/>
  <c r="F106" i="13"/>
  <c r="A106" i="13"/>
  <c r="W105" i="13"/>
  <c r="F105" i="13"/>
  <c r="A105" i="13"/>
  <c r="W104" i="13"/>
  <c r="F104" i="13"/>
  <c r="A104" i="13"/>
  <c r="W103" i="13"/>
  <c r="F103" i="13"/>
  <c r="A103" i="13"/>
  <c r="W102" i="13"/>
  <c r="F102" i="13"/>
  <c r="A102" i="13"/>
  <c r="W101" i="13"/>
  <c r="F101" i="13"/>
  <c r="A101" i="13"/>
  <c r="W100" i="13"/>
  <c r="F100" i="13"/>
  <c r="A100" i="13"/>
  <c r="W99" i="13"/>
  <c r="F99" i="13"/>
  <c r="A99" i="13"/>
  <c r="W98" i="13"/>
  <c r="F98" i="13"/>
  <c r="A98" i="13"/>
  <c r="W97" i="13"/>
  <c r="F97" i="13"/>
  <c r="A97" i="13"/>
  <c r="W96" i="13"/>
  <c r="F96" i="13"/>
  <c r="A96" i="13"/>
  <c r="W95" i="13"/>
  <c r="F95" i="13"/>
  <c r="A95" i="13"/>
  <c r="W94" i="13"/>
  <c r="F94" i="13"/>
  <c r="A94" i="13"/>
  <c r="W93" i="13"/>
  <c r="F93" i="13"/>
  <c r="A93" i="13"/>
  <c r="W92" i="13"/>
  <c r="F92" i="13"/>
  <c r="A92" i="13"/>
  <c r="W91" i="13"/>
  <c r="F91" i="13"/>
  <c r="A91" i="13"/>
  <c r="W90" i="13"/>
  <c r="F90" i="13"/>
  <c r="A90" i="13"/>
  <c r="W89" i="13"/>
  <c r="F89" i="13"/>
  <c r="A89" i="13"/>
  <c r="W88" i="13"/>
  <c r="F88" i="13"/>
  <c r="A88" i="13"/>
  <c r="W87" i="13"/>
  <c r="F87" i="13"/>
  <c r="A87" i="13"/>
  <c r="W86" i="13"/>
  <c r="F86" i="13"/>
  <c r="A86" i="13"/>
  <c r="W85" i="13"/>
  <c r="F85" i="13"/>
  <c r="A85" i="13"/>
  <c r="B85" i="13" s="1"/>
  <c r="W84" i="13"/>
  <c r="F84" i="13"/>
  <c r="A84" i="13"/>
  <c r="W83" i="13"/>
  <c r="F83" i="13"/>
  <c r="A83" i="13"/>
  <c r="W82" i="13"/>
  <c r="F82" i="13"/>
  <c r="A82" i="13"/>
  <c r="W81" i="13"/>
  <c r="F81" i="13"/>
  <c r="A81" i="13"/>
  <c r="W80" i="13"/>
  <c r="F80" i="13"/>
  <c r="A80" i="13"/>
  <c r="W79" i="13"/>
  <c r="F79" i="13"/>
  <c r="A79" i="13"/>
  <c r="W78" i="13"/>
  <c r="F78" i="13"/>
  <c r="A78" i="13"/>
  <c r="W77" i="13"/>
  <c r="F77" i="13"/>
  <c r="A77" i="13"/>
  <c r="B77" i="13" s="1"/>
  <c r="W76" i="13"/>
  <c r="F76" i="13"/>
  <c r="A76" i="13"/>
  <c r="W75" i="13"/>
  <c r="F75" i="13"/>
  <c r="A75" i="13"/>
  <c r="W74" i="13"/>
  <c r="F74" i="13"/>
  <c r="A74" i="13"/>
  <c r="W73" i="13"/>
  <c r="F73" i="13"/>
  <c r="A73" i="13"/>
  <c r="W72" i="13"/>
  <c r="F72" i="13"/>
  <c r="A72" i="13"/>
  <c r="W71" i="13"/>
  <c r="F71" i="13"/>
  <c r="A71" i="13"/>
  <c r="W70" i="13"/>
  <c r="F70" i="13"/>
  <c r="A70" i="13"/>
  <c r="W69" i="13"/>
  <c r="F69" i="13"/>
  <c r="A69" i="13"/>
  <c r="B69" i="13" s="1"/>
  <c r="W68" i="13"/>
  <c r="F68" i="13"/>
  <c r="A68" i="13"/>
  <c r="W67" i="13"/>
  <c r="F67" i="13"/>
  <c r="A67" i="13"/>
  <c r="W66" i="13"/>
  <c r="F66" i="13"/>
  <c r="A66" i="13"/>
  <c r="W65" i="13"/>
  <c r="F65" i="13"/>
  <c r="A65" i="13"/>
  <c r="W64" i="13"/>
  <c r="F64" i="13"/>
  <c r="A64" i="13"/>
  <c r="C64" i="13" s="1"/>
  <c r="W63" i="13"/>
  <c r="F63" i="13"/>
  <c r="A63" i="13"/>
  <c r="C63" i="13" s="1"/>
  <c r="W62" i="13"/>
  <c r="F62" i="13"/>
  <c r="A62" i="13"/>
  <c r="W61" i="13"/>
  <c r="F61" i="13"/>
  <c r="A61" i="13"/>
  <c r="W60" i="13"/>
  <c r="F60" i="13"/>
  <c r="A60" i="13"/>
  <c r="C60" i="13" s="1"/>
  <c r="W59" i="13"/>
  <c r="F59" i="13"/>
  <c r="A59" i="13"/>
  <c r="C59" i="13" s="1"/>
  <c r="W58" i="13"/>
  <c r="F58" i="13"/>
  <c r="A58" i="13"/>
  <c r="W57" i="13"/>
  <c r="F57" i="13"/>
  <c r="A57" i="13"/>
  <c r="W56" i="13"/>
  <c r="F56" i="13"/>
  <c r="A56" i="13"/>
  <c r="C56" i="13" s="1"/>
  <c r="W55" i="13"/>
  <c r="F55" i="13"/>
  <c r="A55" i="13"/>
  <c r="C55" i="13" s="1"/>
  <c r="W54" i="13"/>
  <c r="F54" i="13"/>
  <c r="A54" i="13"/>
  <c r="W53" i="13"/>
  <c r="F53" i="13"/>
  <c r="A53" i="13"/>
  <c r="W52" i="13"/>
  <c r="F52" i="13"/>
  <c r="A52" i="13"/>
  <c r="C52" i="13" s="1"/>
  <c r="W51" i="13"/>
  <c r="F51" i="13"/>
  <c r="A51" i="13"/>
  <c r="C51" i="13" s="1"/>
  <c r="W50" i="13"/>
  <c r="F50" i="13"/>
  <c r="A50" i="13"/>
  <c r="W49" i="13"/>
  <c r="F49" i="13"/>
  <c r="A49" i="13"/>
  <c r="W48" i="13"/>
  <c r="F48" i="13"/>
  <c r="A48" i="13"/>
  <c r="C48" i="13" s="1"/>
  <c r="W47" i="13"/>
  <c r="F47" i="13"/>
  <c r="A47" i="13"/>
  <c r="C47" i="13" s="1"/>
  <c r="W46" i="13"/>
  <c r="F46" i="13"/>
  <c r="A46" i="13"/>
  <c r="W45" i="13"/>
  <c r="F45" i="13"/>
  <c r="A45" i="13"/>
  <c r="W44" i="13"/>
  <c r="F44" i="13"/>
  <c r="A44" i="13"/>
  <c r="C44" i="13" s="1"/>
  <c r="W43" i="13"/>
  <c r="F43" i="13"/>
  <c r="A43" i="13"/>
  <c r="C43" i="13" s="1"/>
  <c r="W42" i="13"/>
  <c r="F42" i="13"/>
  <c r="A42" i="13"/>
  <c r="W41" i="13"/>
  <c r="F41" i="13"/>
  <c r="A41" i="13"/>
  <c r="W40" i="13"/>
  <c r="F40" i="13"/>
  <c r="A40" i="13"/>
  <c r="C40" i="13" s="1"/>
  <c r="W39" i="13"/>
  <c r="F39" i="13"/>
  <c r="A39" i="13"/>
  <c r="C39" i="13" s="1"/>
  <c r="W38" i="13"/>
  <c r="F38" i="13"/>
  <c r="A38" i="13"/>
  <c r="W37" i="13"/>
  <c r="F37" i="13"/>
  <c r="A37" i="13"/>
  <c r="W36" i="13"/>
  <c r="F36" i="13"/>
  <c r="A36" i="13"/>
  <c r="C36" i="13" s="1"/>
  <c r="W35" i="13"/>
  <c r="F35" i="13"/>
  <c r="A35" i="13"/>
  <c r="C35" i="13" s="1"/>
  <c r="W34" i="13"/>
  <c r="F34" i="13"/>
  <c r="A34" i="13"/>
  <c r="W33" i="13"/>
  <c r="F33" i="13"/>
  <c r="A33" i="13"/>
  <c r="W32" i="13"/>
  <c r="F32" i="13"/>
  <c r="A32" i="13"/>
  <c r="C32" i="13" s="1"/>
  <c r="W31" i="13"/>
  <c r="F31" i="13"/>
  <c r="A31" i="13"/>
  <c r="C31" i="13" s="1"/>
  <c r="W30" i="13"/>
  <c r="F30" i="13"/>
  <c r="A30" i="13"/>
  <c r="W29" i="13"/>
  <c r="F29" i="13"/>
  <c r="A29" i="13"/>
  <c r="W28" i="13"/>
  <c r="F28" i="13"/>
  <c r="A28" i="13"/>
  <c r="C28" i="13" s="1"/>
  <c r="W27" i="13"/>
  <c r="F27" i="13"/>
  <c r="A27" i="13"/>
  <c r="C27" i="13" s="1"/>
  <c r="W26" i="13"/>
  <c r="F26" i="13"/>
  <c r="A26" i="13"/>
  <c r="W25" i="13"/>
  <c r="F25" i="13"/>
  <c r="A25" i="13"/>
  <c r="W24" i="13"/>
  <c r="F24" i="13"/>
  <c r="A24" i="13"/>
  <c r="C24" i="13" s="1"/>
  <c r="W23" i="13"/>
  <c r="F23" i="13"/>
  <c r="A23" i="13"/>
  <c r="C23" i="13" s="1"/>
  <c r="W22" i="13"/>
  <c r="F22" i="13"/>
  <c r="A22" i="13"/>
  <c r="W21" i="13"/>
  <c r="F21" i="13"/>
  <c r="A21" i="13"/>
  <c r="W20" i="13"/>
  <c r="F20" i="13"/>
  <c r="A20" i="13"/>
  <c r="C20" i="13" s="1"/>
  <c r="W19" i="13"/>
  <c r="F19" i="13"/>
  <c r="A19" i="13"/>
  <c r="C19" i="13" s="1"/>
  <c r="W18" i="13"/>
  <c r="F18" i="13"/>
  <c r="A18" i="13"/>
  <c r="W17" i="13"/>
  <c r="F17" i="13"/>
  <c r="A17" i="13"/>
  <c r="W16" i="13"/>
  <c r="F16" i="13"/>
  <c r="A16" i="13"/>
  <c r="C16" i="13" s="1"/>
  <c r="W15" i="13"/>
  <c r="F15" i="13"/>
  <c r="A15" i="13"/>
  <c r="C15" i="13" s="1"/>
  <c r="W14" i="13"/>
  <c r="F14" i="13"/>
  <c r="A14" i="13"/>
  <c r="W13" i="13"/>
  <c r="F13" i="13"/>
  <c r="A13" i="13"/>
  <c r="W12" i="13"/>
  <c r="F12" i="13"/>
  <c r="A12" i="13"/>
  <c r="C12" i="13" s="1"/>
  <c r="W11" i="13"/>
  <c r="C82" i="13" s="1"/>
  <c r="F11" i="13"/>
  <c r="A11" i="13"/>
  <c r="C11" i="13" s="1"/>
  <c r="W10" i="13"/>
  <c r="F10" i="13"/>
  <c r="C10" i="13"/>
  <c r="A10" i="13"/>
  <c r="W9" i="13"/>
  <c r="C84" i="13" s="1"/>
  <c r="F9" i="13"/>
  <c r="C9" i="13"/>
  <c r="A9" i="13"/>
  <c r="W8" i="13"/>
  <c r="F8" i="13"/>
  <c r="B79" i="13" s="1"/>
  <c r="A8" i="13"/>
  <c r="C8" i="13" s="1"/>
  <c r="W500" i="12"/>
  <c r="F500" i="12"/>
  <c r="C500" i="12"/>
  <c r="B500" i="12"/>
  <c r="A500" i="12"/>
  <c r="D500" i="12" s="1"/>
  <c r="W499" i="12"/>
  <c r="F499" i="12"/>
  <c r="A499" i="12"/>
  <c r="W498" i="12"/>
  <c r="F498" i="12"/>
  <c r="C498" i="12"/>
  <c r="B498" i="12"/>
  <c r="A498" i="12"/>
  <c r="D498" i="12" s="1"/>
  <c r="W497" i="12"/>
  <c r="F497" i="12"/>
  <c r="A497" i="12"/>
  <c r="W496" i="12"/>
  <c r="F496" i="12"/>
  <c r="C496" i="12"/>
  <c r="B496" i="12"/>
  <c r="A496" i="12"/>
  <c r="D496" i="12" s="1"/>
  <c r="W495" i="12"/>
  <c r="F495" i="12"/>
  <c r="A495" i="12"/>
  <c r="W494" i="12"/>
  <c r="F494" i="12"/>
  <c r="C494" i="12"/>
  <c r="B494" i="12"/>
  <c r="A494" i="12"/>
  <c r="D494" i="12" s="1"/>
  <c r="W493" i="12"/>
  <c r="F493" i="12"/>
  <c r="A493" i="12"/>
  <c r="W492" i="12"/>
  <c r="F492" i="12"/>
  <c r="C492" i="12"/>
  <c r="B492" i="12"/>
  <c r="A492" i="12"/>
  <c r="D492" i="12" s="1"/>
  <c r="W491" i="12"/>
  <c r="F491" i="12"/>
  <c r="A491" i="12"/>
  <c r="W490" i="12"/>
  <c r="F490" i="12"/>
  <c r="D490" i="12"/>
  <c r="C490" i="12"/>
  <c r="B490" i="12"/>
  <c r="A490" i="12"/>
  <c r="W489" i="12"/>
  <c r="F489" i="12"/>
  <c r="A489" i="12"/>
  <c r="W488" i="12"/>
  <c r="F488" i="12"/>
  <c r="D488" i="12"/>
  <c r="C488" i="12"/>
  <c r="B488" i="12"/>
  <c r="A488" i="12"/>
  <c r="W487" i="12"/>
  <c r="F487" i="12"/>
  <c r="A487" i="12"/>
  <c r="W486" i="12"/>
  <c r="F486" i="12"/>
  <c r="D486" i="12"/>
  <c r="C486" i="12"/>
  <c r="B486" i="12"/>
  <c r="A486" i="12"/>
  <c r="W485" i="12"/>
  <c r="F485" i="12"/>
  <c r="A485" i="12"/>
  <c r="W484" i="12"/>
  <c r="F484" i="12"/>
  <c r="D484" i="12"/>
  <c r="C484" i="12"/>
  <c r="B484" i="12"/>
  <c r="A484" i="12"/>
  <c r="W483" i="12"/>
  <c r="F483" i="12"/>
  <c r="A483" i="12"/>
  <c r="W482" i="12"/>
  <c r="F482" i="12"/>
  <c r="D482" i="12"/>
  <c r="C482" i="12"/>
  <c r="B482" i="12"/>
  <c r="A482" i="12"/>
  <c r="W481" i="12"/>
  <c r="F481" i="12"/>
  <c r="A481" i="12"/>
  <c r="W480" i="12"/>
  <c r="F480" i="12"/>
  <c r="D480" i="12"/>
  <c r="C480" i="12"/>
  <c r="B480" i="12"/>
  <c r="A480" i="12"/>
  <c r="W479" i="12"/>
  <c r="F479" i="12"/>
  <c r="A479" i="12"/>
  <c r="W478" i="12"/>
  <c r="F478" i="12"/>
  <c r="D478" i="12"/>
  <c r="C478" i="12"/>
  <c r="B478" i="12"/>
  <c r="A478" i="12"/>
  <c r="W477" i="12"/>
  <c r="F477" i="12"/>
  <c r="A477" i="12"/>
  <c r="W476" i="12"/>
  <c r="F476" i="12"/>
  <c r="D476" i="12"/>
  <c r="C476" i="12"/>
  <c r="B476" i="12"/>
  <c r="A476" i="12"/>
  <c r="W475" i="12"/>
  <c r="F475" i="12"/>
  <c r="A475" i="12"/>
  <c r="W474" i="12"/>
  <c r="F474" i="12"/>
  <c r="D474" i="12"/>
  <c r="C474" i="12"/>
  <c r="B474" i="12"/>
  <c r="A474" i="12"/>
  <c r="W473" i="12"/>
  <c r="F473" i="12"/>
  <c r="A473" i="12"/>
  <c r="W472" i="12"/>
  <c r="F472" i="12"/>
  <c r="D472" i="12"/>
  <c r="C472" i="12"/>
  <c r="B472" i="12"/>
  <c r="A472" i="12"/>
  <c r="W471" i="12"/>
  <c r="F471" i="12"/>
  <c r="A471" i="12"/>
  <c r="W470" i="12"/>
  <c r="F470" i="12"/>
  <c r="D470" i="12"/>
  <c r="C470" i="12"/>
  <c r="B470" i="12"/>
  <c r="A470" i="12"/>
  <c r="W469" i="12"/>
  <c r="F469" i="12"/>
  <c r="D469" i="12"/>
  <c r="A469" i="12"/>
  <c r="C469" i="12" s="1"/>
  <c r="W468" i="12"/>
  <c r="F468" i="12"/>
  <c r="D468" i="12"/>
  <c r="C468" i="12"/>
  <c r="B468" i="12"/>
  <c r="A468" i="12"/>
  <c r="W467" i="12"/>
  <c r="F467" i="12"/>
  <c r="D467" i="12"/>
  <c r="B467" i="12"/>
  <c r="A467" i="12"/>
  <c r="C467" i="12" s="1"/>
  <c r="W466" i="12"/>
  <c r="F466" i="12"/>
  <c r="D466" i="12"/>
  <c r="C466" i="12"/>
  <c r="B466" i="12"/>
  <c r="A466" i="12"/>
  <c r="W465" i="12"/>
  <c r="F465" i="12"/>
  <c r="A465" i="12"/>
  <c r="C465" i="12" s="1"/>
  <c r="W464" i="12"/>
  <c r="F464" i="12"/>
  <c r="D464" i="12"/>
  <c r="C464" i="12"/>
  <c r="B464" i="12"/>
  <c r="A464" i="12"/>
  <c r="W463" i="12"/>
  <c r="F463" i="12"/>
  <c r="A463" i="12"/>
  <c r="C463" i="12" s="1"/>
  <c r="W462" i="12"/>
  <c r="F462" i="12"/>
  <c r="D462" i="12"/>
  <c r="C462" i="12"/>
  <c r="B462" i="12"/>
  <c r="A462" i="12"/>
  <c r="W461" i="12"/>
  <c r="F461" i="12"/>
  <c r="D461" i="12"/>
  <c r="A461" i="12"/>
  <c r="C461" i="12" s="1"/>
  <c r="W460" i="12"/>
  <c r="F460" i="12"/>
  <c r="D460" i="12"/>
  <c r="C460" i="12"/>
  <c r="B460" i="12"/>
  <c r="A460" i="12"/>
  <c r="W459" i="12"/>
  <c r="F459" i="12"/>
  <c r="D459" i="12"/>
  <c r="B459" i="12"/>
  <c r="A459" i="12"/>
  <c r="C459" i="12" s="1"/>
  <c r="W458" i="12"/>
  <c r="F458" i="12"/>
  <c r="D458" i="12"/>
  <c r="C458" i="12"/>
  <c r="B458" i="12"/>
  <c r="A458" i="12"/>
  <c r="W457" i="12"/>
  <c r="F457" i="12"/>
  <c r="B457" i="12"/>
  <c r="A457" i="12"/>
  <c r="C457" i="12" s="1"/>
  <c r="W456" i="12"/>
  <c r="F456" i="12"/>
  <c r="D456" i="12"/>
  <c r="C456" i="12"/>
  <c r="B456" i="12"/>
  <c r="A456" i="12"/>
  <c r="W455" i="12"/>
  <c r="F455" i="12"/>
  <c r="A455" i="12"/>
  <c r="C455" i="12" s="1"/>
  <c r="W454" i="12"/>
  <c r="F454" i="12"/>
  <c r="D454" i="12"/>
  <c r="C454" i="12"/>
  <c r="B454" i="12"/>
  <c r="A454" i="12"/>
  <c r="W453" i="12"/>
  <c r="F453" i="12"/>
  <c r="D453" i="12"/>
  <c r="A453" i="12"/>
  <c r="C453" i="12" s="1"/>
  <c r="W452" i="12"/>
  <c r="F452" i="12"/>
  <c r="D452" i="12"/>
  <c r="C452" i="12"/>
  <c r="B452" i="12"/>
  <c r="A452" i="12"/>
  <c r="W451" i="12"/>
  <c r="F451" i="12"/>
  <c r="D451" i="12"/>
  <c r="B451" i="12"/>
  <c r="A451" i="12"/>
  <c r="C451" i="12" s="1"/>
  <c r="W450" i="12"/>
  <c r="F450" i="12"/>
  <c r="D450" i="12"/>
  <c r="C450" i="12"/>
  <c r="B450" i="12"/>
  <c r="A450" i="12"/>
  <c r="W449" i="12"/>
  <c r="F449" i="12"/>
  <c r="B449" i="12"/>
  <c r="A449" i="12"/>
  <c r="C449" i="12" s="1"/>
  <c r="W448" i="12"/>
  <c r="F448" i="12"/>
  <c r="D448" i="12"/>
  <c r="C448" i="12"/>
  <c r="B448" i="12"/>
  <c r="A448" i="12"/>
  <c r="W447" i="12"/>
  <c r="F447" i="12"/>
  <c r="A447" i="12"/>
  <c r="C447" i="12" s="1"/>
  <c r="W446" i="12"/>
  <c r="F446" i="12"/>
  <c r="D446" i="12"/>
  <c r="C446" i="12"/>
  <c r="B446" i="12"/>
  <c r="A446" i="12"/>
  <c r="W445" i="12"/>
  <c r="F445" i="12"/>
  <c r="D445" i="12"/>
  <c r="A445" i="12"/>
  <c r="C445" i="12" s="1"/>
  <c r="W444" i="12"/>
  <c r="F444" i="12"/>
  <c r="D444" i="12"/>
  <c r="C444" i="12"/>
  <c r="B444" i="12"/>
  <c r="A444" i="12"/>
  <c r="W443" i="12"/>
  <c r="F443" i="12"/>
  <c r="D443" i="12"/>
  <c r="B443" i="12"/>
  <c r="A443" i="12"/>
  <c r="C443" i="12" s="1"/>
  <c r="W442" i="12"/>
  <c r="F442" i="12"/>
  <c r="D442" i="12"/>
  <c r="C442" i="12"/>
  <c r="B442" i="12"/>
  <c r="A442" i="12"/>
  <c r="W441" i="12"/>
  <c r="F441" i="12"/>
  <c r="B441" i="12"/>
  <c r="A441" i="12"/>
  <c r="C441" i="12" s="1"/>
  <c r="W440" i="12"/>
  <c r="F440" i="12"/>
  <c r="D440" i="12"/>
  <c r="C440" i="12"/>
  <c r="B440" i="12"/>
  <c r="A440" i="12"/>
  <c r="W439" i="12"/>
  <c r="F439" i="12"/>
  <c r="A439" i="12"/>
  <c r="C439" i="12" s="1"/>
  <c r="W438" i="12"/>
  <c r="F438" i="12"/>
  <c r="D438" i="12"/>
  <c r="C438" i="12"/>
  <c r="B438" i="12"/>
  <c r="A438" i="12"/>
  <c r="W437" i="12"/>
  <c r="F437" i="12"/>
  <c r="D437" i="12"/>
  <c r="A437" i="12"/>
  <c r="C437" i="12" s="1"/>
  <c r="W436" i="12"/>
  <c r="F436" i="12"/>
  <c r="D436" i="12"/>
  <c r="C436" i="12"/>
  <c r="B436" i="12"/>
  <c r="A436" i="12"/>
  <c r="W435" i="12"/>
  <c r="F435" i="12"/>
  <c r="D435" i="12"/>
  <c r="B435" i="12"/>
  <c r="A435" i="12"/>
  <c r="C435" i="12" s="1"/>
  <c r="W434" i="12"/>
  <c r="F434" i="12"/>
  <c r="D434" i="12"/>
  <c r="C434" i="12"/>
  <c r="B434" i="12"/>
  <c r="A434" i="12"/>
  <c r="W433" i="12"/>
  <c r="F433" i="12"/>
  <c r="B433" i="12"/>
  <c r="A433" i="12"/>
  <c r="C433" i="12" s="1"/>
  <c r="W432" i="12"/>
  <c r="F432" i="12"/>
  <c r="D432" i="12"/>
  <c r="C432" i="12"/>
  <c r="B432" i="12"/>
  <c r="A432" i="12"/>
  <c r="W431" i="12"/>
  <c r="F431" i="12"/>
  <c r="A431" i="12"/>
  <c r="C431" i="12" s="1"/>
  <c r="W430" i="12"/>
  <c r="F430" i="12"/>
  <c r="D430" i="12"/>
  <c r="C430" i="12"/>
  <c r="B430" i="12"/>
  <c r="A430" i="12"/>
  <c r="W429" i="12"/>
  <c r="F429" i="12"/>
  <c r="D429" i="12"/>
  <c r="A429" i="12"/>
  <c r="C429" i="12" s="1"/>
  <c r="W428" i="12"/>
  <c r="F428" i="12"/>
  <c r="D428" i="12"/>
  <c r="C428" i="12"/>
  <c r="B428" i="12"/>
  <c r="A428" i="12"/>
  <c r="W427" i="12"/>
  <c r="F427" i="12"/>
  <c r="D427" i="12"/>
  <c r="B427" i="12"/>
  <c r="A427" i="12"/>
  <c r="C427" i="12" s="1"/>
  <c r="W426" i="12"/>
  <c r="F426" i="12"/>
  <c r="D426" i="12"/>
  <c r="C426" i="12"/>
  <c r="B426" i="12"/>
  <c r="A426" i="12"/>
  <c r="W425" i="12"/>
  <c r="F425" i="12"/>
  <c r="B425" i="12"/>
  <c r="A425" i="12"/>
  <c r="C425" i="12" s="1"/>
  <c r="W424" i="12"/>
  <c r="F424" i="12"/>
  <c r="D424" i="12"/>
  <c r="C424" i="12"/>
  <c r="B424" i="12"/>
  <c r="A424" i="12"/>
  <c r="W423" i="12"/>
  <c r="F423" i="12"/>
  <c r="A423" i="12"/>
  <c r="C423" i="12" s="1"/>
  <c r="W422" i="12"/>
  <c r="F422" i="12"/>
  <c r="D422" i="12"/>
  <c r="C422" i="12"/>
  <c r="B422" i="12"/>
  <c r="A422" i="12"/>
  <c r="W421" i="12"/>
  <c r="F421" i="12"/>
  <c r="D421" i="12"/>
  <c r="B421" i="12"/>
  <c r="A421" i="12"/>
  <c r="C421" i="12" s="1"/>
  <c r="W420" i="12"/>
  <c r="F420" i="12"/>
  <c r="D420" i="12"/>
  <c r="C420" i="12"/>
  <c r="B420" i="12"/>
  <c r="A420" i="12"/>
  <c r="W419" i="12"/>
  <c r="F419" i="12"/>
  <c r="D419" i="12"/>
  <c r="B419" i="12"/>
  <c r="A419" i="12"/>
  <c r="C419" i="12" s="1"/>
  <c r="W418" i="12"/>
  <c r="F418" i="12"/>
  <c r="D418" i="12"/>
  <c r="C418" i="12"/>
  <c r="B418" i="12"/>
  <c r="A418" i="12"/>
  <c r="W417" i="12"/>
  <c r="F417" i="12"/>
  <c r="B417" i="12"/>
  <c r="A417" i="12"/>
  <c r="C417" i="12" s="1"/>
  <c r="W416" i="12"/>
  <c r="F416" i="12"/>
  <c r="D416" i="12"/>
  <c r="C416" i="12"/>
  <c r="B416" i="12"/>
  <c r="A416" i="12"/>
  <c r="W415" i="12"/>
  <c r="F415" i="12"/>
  <c r="A415" i="12"/>
  <c r="C415" i="12" s="1"/>
  <c r="W414" i="12"/>
  <c r="F414" i="12"/>
  <c r="D414" i="12"/>
  <c r="C414" i="12"/>
  <c r="B414" i="12"/>
  <c r="A414" i="12"/>
  <c r="W413" i="12"/>
  <c r="F413" i="12"/>
  <c r="D413" i="12"/>
  <c r="B413" i="12"/>
  <c r="A413" i="12"/>
  <c r="C413" i="12" s="1"/>
  <c r="W412" i="12"/>
  <c r="F412" i="12"/>
  <c r="D412" i="12"/>
  <c r="C412" i="12"/>
  <c r="B412" i="12"/>
  <c r="A412" i="12"/>
  <c r="W411" i="12"/>
  <c r="F411" i="12"/>
  <c r="D411" i="12"/>
  <c r="B411" i="12"/>
  <c r="A411" i="12"/>
  <c r="C411" i="12" s="1"/>
  <c r="W410" i="12"/>
  <c r="F410" i="12"/>
  <c r="D410" i="12"/>
  <c r="C410" i="12"/>
  <c r="B410" i="12"/>
  <c r="A410" i="12"/>
  <c r="W409" i="12"/>
  <c r="F409" i="12"/>
  <c r="B409" i="12"/>
  <c r="A409" i="12"/>
  <c r="C409" i="12" s="1"/>
  <c r="W408" i="12"/>
  <c r="F408" i="12"/>
  <c r="D408" i="12"/>
  <c r="C408" i="12"/>
  <c r="B408" i="12"/>
  <c r="A408" i="12"/>
  <c r="W407" i="12"/>
  <c r="F407" i="12"/>
  <c r="D407" i="12"/>
  <c r="A407" i="12"/>
  <c r="W406" i="12"/>
  <c r="F406" i="12"/>
  <c r="D406" i="12"/>
  <c r="C406" i="12"/>
  <c r="B406" i="12"/>
  <c r="A406" i="12"/>
  <c r="W405" i="12"/>
  <c r="F405" i="12"/>
  <c r="D405" i="12"/>
  <c r="B405" i="12"/>
  <c r="A405" i="12"/>
  <c r="C405" i="12" s="1"/>
  <c r="W404" i="12"/>
  <c r="F404" i="12"/>
  <c r="D404" i="12"/>
  <c r="C404" i="12"/>
  <c r="B404" i="12"/>
  <c r="A404" i="12"/>
  <c r="W403" i="12"/>
  <c r="F403" i="12"/>
  <c r="A403" i="12"/>
  <c r="D403" i="12" s="1"/>
  <c r="W402" i="12"/>
  <c r="F402" i="12"/>
  <c r="D402" i="12"/>
  <c r="C402" i="12"/>
  <c r="B402" i="12"/>
  <c r="A402" i="12"/>
  <c r="W401" i="12"/>
  <c r="F401" i="12"/>
  <c r="B401" i="12"/>
  <c r="A401" i="12"/>
  <c r="C401" i="12" s="1"/>
  <c r="W400" i="12"/>
  <c r="F400" i="12"/>
  <c r="D400" i="12"/>
  <c r="C400" i="12"/>
  <c r="B400" i="12"/>
  <c r="A400" i="12"/>
  <c r="W399" i="12"/>
  <c r="F399" i="12"/>
  <c r="A399" i="12"/>
  <c r="D399" i="12" s="1"/>
  <c r="W398" i="12"/>
  <c r="F398" i="12"/>
  <c r="D398" i="12"/>
  <c r="C398" i="12"/>
  <c r="B398" i="12"/>
  <c r="A398" i="12"/>
  <c r="W397" i="12"/>
  <c r="F397" i="12"/>
  <c r="D397" i="12"/>
  <c r="B397" i="12"/>
  <c r="A397" i="12"/>
  <c r="C397" i="12" s="1"/>
  <c r="W396" i="12"/>
  <c r="F396" i="12"/>
  <c r="D396" i="12"/>
  <c r="C396" i="12"/>
  <c r="B396" i="12"/>
  <c r="A396" i="12"/>
  <c r="W395" i="12"/>
  <c r="F395" i="12"/>
  <c r="A395" i="12"/>
  <c r="W394" i="12"/>
  <c r="F394" i="12"/>
  <c r="D394" i="12"/>
  <c r="C394" i="12"/>
  <c r="B394" i="12"/>
  <c r="A394" i="12"/>
  <c r="W393" i="12"/>
  <c r="F393" i="12"/>
  <c r="B393" i="12"/>
  <c r="A393" i="12"/>
  <c r="C393" i="12" s="1"/>
  <c r="W392" i="12"/>
  <c r="F392" i="12"/>
  <c r="D392" i="12"/>
  <c r="C392" i="12"/>
  <c r="B392" i="12"/>
  <c r="A392" i="12"/>
  <c r="W391" i="12"/>
  <c r="F391" i="12"/>
  <c r="A391" i="12"/>
  <c r="W390" i="12"/>
  <c r="F390" i="12"/>
  <c r="D390" i="12"/>
  <c r="C390" i="12"/>
  <c r="B390" i="12"/>
  <c r="A390" i="12"/>
  <c r="W389" i="12"/>
  <c r="F389" i="12"/>
  <c r="D389" i="12"/>
  <c r="B389" i="12"/>
  <c r="A389" i="12"/>
  <c r="C389" i="12" s="1"/>
  <c r="W388" i="12"/>
  <c r="F388" i="12"/>
  <c r="D388" i="12"/>
  <c r="C388" i="12"/>
  <c r="B388" i="12"/>
  <c r="A388" i="12"/>
  <c r="W387" i="12"/>
  <c r="F387" i="12"/>
  <c r="D387" i="12"/>
  <c r="A387" i="12"/>
  <c r="W386" i="12"/>
  <c r="F386" i="12"/>
  <c r="D386" i="12"/>
  <c r="C386" i="12"/>
  <c r="B386" i="12"/>
  <c r="A386" i="12"/>
  <c r="W385" i="12"/>
  <c r="F385" i="12"/>
  <c r="B385" i="12"/>
  <c r="A385" i="12"/>
  <c r="C385" i="12" s="1"/>
  <c r="W384" i="12"/>
  <c r="F384" i="12"/>
  <c r="D384" i="12"/>
  <c r="C384" i="12"/>
  <c r="B384" i="12"/>
  <c r="A384" i="12"/>
  <c r="W383" i="12"/>
  <c r="F383" i="12"/>
  <c r="D383" i="12"/>
  <c r="A383" i="12"/>
  <c r="W382" i="12"/>
  <c r="F382" i="12"/>
  <c r="D382" i="12"/>
  <c r="C382" i="12"/>
  <c r="B382" i="12"/>
  <c r="A382" i="12"/>
  <c r="W381" i="12"/>
  <c r="F381" i="12"/>
  <c r="D381" i="12"/>
  <c r="B381" i="12"/>
  <c r="A381" i="12"/>
  <c r="C381" i="12" s="1"/>
  <c r="W380" i="12"/>
  <c r="F380" i="12"/>
  <c r="D380" i="12"/>
  <c r="C380" i="12"/>
  <c r="B380" i="12"/>
  <c r="A380" i="12"/>
  <c r="W379" i="12"/>
  <c r="F379" i="12"/>
  <c r="D379" i="12"/>
  <c r="A379" i="12"/>
  <c r="W378" i="12"/>
  <c r="F378" i="12"/>
  <c r="D378" i="12"/>
  <c r="C378" i="12"/>
  <c r="B378" i="12"/>
  <c r="A378" i="12"/>
  <c r="W377" i="12"/>
  <c r="F377" i="12"/>
  <c r="B377" i="12"/>
  <c r="A377" i="12"/>
  <c r="C377" i="12" s="1"/>
  <c r="W376" i="12"/>
  <c r="F376" i="12"/>
  <c r="D376" i="12"/>
  <c r="C376" i="12"/>
  <c r="B376" i="12"/>
  <c r="A376" i="12"/>
  <c r="W375" i="12"/>
  <c r="F375" i="12"/>
  <c r="D375" i="12"/>
  <c r="A375" i="12"/>
  <c r="W374" i="12"/>
  <c r="F374" i="12"/>
  <c r="D374" i="12"/>
  <c r="C374" i="12"/>
  <c r="B374" i="12"/>
  <c r="A374" i="12"/>
  <c r="W373" i="12"/>
  <c r="F373" i="12"/>
  <c r="D373" i="12"/>
  <c r="B373" i="12"/>
  <c r="A373" i="12"/>
  <c r="C373" i="12" s="1"/>
  <c r="W372" i="12"/>
  <c r="F372" i="12"/>
  <c r="D372" i="12"/>
  <c r="C372" i="12"/>
  <c r="B372" i="12"/>
  <c r="A372" i="12"/>
  <c r="W371" i="12"/>
  <c r="F371" i="12"/>
  <c r="A371" i="12"/>
  <c r="D371" i="12" s="1"/>
  <c r="W370" i="12"/>
  <c r="F370" i="12"/>
  <c r="D370" i="12"/>
  <c r="C370" i="12"/>
  <c r="B370" i="12"/>
  <c r="A370" i="12"/>
  <c r="W369" i="12"/>
  <c r="F369" i="12"/>
  <c r="B369" i="12"/>
  <c r="A369" i="12"/>
  <c r="C369" i="12" s="1"/>
  <c r="W368" i="12"/>
  <c r="F368" i="12"/>
  <c r="D368" i="12"/>
  <c r="C368" i="12"/>
  <c r="B368" i="12"/>
  <c r="A368" i="12"/>
  <c r="W367" i="12"/>
  <c r="F367" i="12"/>
  <c r="A367" i="12"/>
  <c r="D367" i="12" s="1"/>
  <c r="W366" i="12"/>
  <c r="F366" i="12"/>
  <c r="D366" i="12"/>
  <c r="C366" i="12"/>
  <c r="B366" i="12"/>
  <c r="A366" i="12"/>
  <c r="W365" i="12"/>
  <c r="F365" i="12"/>
  <c r="D365" i="12"/>
  <c r="B365" i="12"/>
  <c r="A365" i="12"/>
  <c r="C365" i="12" s="1"/>
  <c r="W364" i="12"/>
  <c r="F364" i="12"/>
  <c r="D364" i="12"/>
  <c r="C364" i="12"/>
  <c r="B364" i="12"/>
  <c r="A364" i="12"/>
  <c r="W363" i="12"/>
  <c r="F363" i="12"/>
  <c r="A363" i="12"/>
  <c r="W362" i="12"/>
  <c r="F362" i="12"/>
  <c r="D362" i="12"/>
  <c r="C362" i="12"/>
  <c r="B362" i="12"/>
  <c r="A362" i="12"/>
  <c r="W361" i="12"/>
  <c r="F361" i="12"/>
  <c r="B361" i="12"/>
  <c r="A361" i="12"/>
  <c r="C361" i="12" s="1"/>
  <c r="W360" i="12"/>
  <c r="F360" i="12"/>
  <c r="D360" i="12"/>
  <c r="C360" i="12"/>
  <c r="B360" i="12"/>
  <c r="A360" i="12"/>
  <c r="W359" i="12"/>
  <c r="F359" i="12"/>
  <c r="A359" i="12"/>
  <c r="W358" i="12"/>
  <c r="F358" i="12"/>
  <c r="D358" i="12"/>
  <c r="C358" i="12"/>
  <c r="B358" i="12"/>
  <c r="A358" i="12"/>
  <c r="W357" i="12"/>
  <c r="F357" i="12"/>
  <c r="D357" i="12"/>
  <c r="B357" i="12"/>
  <c r="A357" i="12"/>
  <c r="C357" i="12" s="1"/>
  <c r="W356" i="12"/>
  <c r="F356" i="12"/>
  <c r="D356" i="12"/>
  <c r="C356" i="12"/>
  <c r="B356" i="12"/>
  <c r="A356" i="12"/>
  <c r="W355" i="12"/>
  <c r="F355" i="12"/>
  <c r="D355" i="12"/>
  <c r="A355" i="12"/>
  <c r="W354" i="12"/>
  <c r="F354" i="12"/>
  <c r="D354" i="12"/>
  <c r="C354" i="12"/>
  <c r="B354" i="12"/>
  <c r="A354" i="12"/>
  <c r="W353" i="12"/>
  <c r="F353" i="12"/>
  <c r="B353" i="12"/>
  <c r="A353" i="12"/>
  <c r="C353" i="12" s="1"/>
  <c r="W352" i="12"/>
  <c r="F352" i="12"/>
  <c r="D352" i="12"/>
  <c r="C352" i="12"/>
  <c r="B352" i="12"/>
  <c r="A352" i="12"/>
  <c r="W351" i="12"/>
  <c r="F351" i="12"/>
  <c r="D351" i="12"/>
  <c r="A351" i="12"/>
  <c r="W350" i="12"/>
  <c r="F350" i="12"/>
  <c r="D350" i="12"/>
  <c r="C350" i="12"/>
  <c r="B350" i="12"/>
  <c r="A350" i="12"/>
  <c r="W349" i="12"/>
  <c r="F349" i="12"/>
  <c r="D349" i="12"/>
  <c r="B349" i="12"/>
  <c r="A349" i="12"/>
  <c r="C349" i="12" s="1"/>
  <c r="W348" i="12"/>
  <c r="F348" i="12"/>
  <c r="D348" i="12"/>
  <c r="C348" i="12"/>
  <c r="B348" i="12"/>
  <c r="A348" i="12"/>
  <c r="W347" i="12"/>
  <c r="F347" i="12"/>
  <c r="D347" i="12"/>
  <c r="A347" i="12"/>
  <c r="W346" i="12"/>
  <c r="F346" i="12"/>
  <c r="D346" i="12"/>
  <c r="C346" i="12"/>
  <c r="B346" i="12"/>
  <c r="A346" i="12"/>
  <c r="W345" i="12"/>
  <c r="F345" i="12"/>
  <c r="B345" i="12"/>
  <c r="A345" i="12"/>
  <c r="C345" i="12" s="1"/>
  <c r="W344" i="12"/>
  <c r="F344" i="12"/>
  <c r="D344" i="12"/>
  <c r="C344" i="12"/>
  <c r="B344" i="12"/>
  <c r="A344" i="12"/>
  <c r="W343" i="12"/>
  <c r="F343" i="12"/>
  <c r="D343" i="12"/>
  <c r="A343" i="12"/>
  <c r="W342" i="12"/>
  <c r="F342" i="12"/>
  <c r="D342" i="12"/>
  <c r="C342" i="12"/>
  <c r="B342" i="12"/>
  <c r="A342" i="12"/>
  <c r="W341" i="12"/>
  <c r="F341" i="12"/>
  <c r="D341" i="12"/>
  <c r="B341" i="12"/>
  <c r="A341" i="12"/>
  <c r="C341" i="12" s="1"/>
  <c r="W340" i="12"/>
  <c r="F340" i="12"/>
  <c r="D340" i="12"/>
  <c r="C340" i="12"/>
  <c r="B340" i="12"/>
  <c r="A340" i="12"/>
  <c r="W339" i="12"/>
  <c r="F339" i="12"/>
  <c r="A339" i="12"/>
  <c r="D339" i="12" s="1"/>
  <c r="W338" i="12"/>
  <c r="F338" i="12"/>
  <c r="D338" i="12"/>
  <c r="C338" i="12"/>
  <c r="B338" i="12"/>
  <c r="A338" i="12"/>
  <c r="W337" i="12"/>
  <c r="F337" i="12"/>
  <c r="B337" i="12"/>
  <c r="A337" i="12"/>
  <c r="C337" i="12" s="1"/>
  <c r="W336" i="12"/>
  <c r="F336" i="12"/>
  <c r="D336" i="12"/>
  <c r="C336" i="12"/>
  <c r="B336" i="12"/>
  <c r="A336" i="12"/>
  <c r="W335" i="12"/>
  <c r="F335" i="12"/>
  <c r="A335" i="12"/>
  <c r="D335" i="12" s="1"/>
  <c r="W334" i="12"/>
  <c r="F334" i="12"/>
  <c r="D334" i="12"/>
  <c r="C334" i="12"/>
  <c r="B334" i="12"/>
  <c r="A334" i="12"/>
  <c r="W333" i="12"/>
  <c r="F333" i="12"/>
  <c r="D333" i="12"/>
  <c r="B333" i="12"/>
  <c r="A333" i="12"/>
  <c r="C333" i="12" s="1"/>
  <c r="W332" i="12"/>
  <c r="F332" i="12"/>
  <c r="D332" i="12"/>
  <c r="C332" i="12"/>
  <c r="B332" i="12"/>
  <c r="A332" i="12"/>
  <c r="W331" i="12"/>
  <c r="F331" i="12"/>
  <c r="A331" i="12"/>
  <c r="W330" i="12"/>
  <c r="F330" i="12"/>
  <c r="A330" i="12"/>
  <c r="W329" i="12"/>
  <c r="F329" i="12"/>
  <c r="A329" i="12"/>
  <c r="W328" i="12"/>
  <c r="F328" i="12"/>
  <c r="A328" i="12"/>
  <c r="W327" i="12"/>
  <c r="F327" i="12"/>
  <c r="A327" i="12"/>
  <c r="W326" i="12"/>
  <c r="F326" i="12"/>
  <c r="A326" i="12"/>
  <c r="W325" i="12"/>
  <c r="F325" i="12"/>
  <c r="A325" i="12"/>
  <c r="W324" i="12"/>
  <c r="F324" i="12"/>
  <c r="A324" i="12"/>
  <c r="W323" i="12"/>
  <c r="F323" i="12"/>
  <c r="A323" i="12"/>
  <c r="W322" i="12"/>
  <c r="F322" i="12"/>
  <c r="A322" i="12"/>
  <c r="W321" i="12"/>
  <c r="F321" i="12"/>
  <c r="A321" i="12"/>
  <c r="W320" i="12"/>
  <c r="F320" i="12"/>
  <c r="A320" i="12"/>
  <c r="W319" i="12"/>
  <c r="F319" i="12"/>
  <c r="A319" i="12"/>
  <c r="W318" i="12"/>
  <c r="F318" i="12"/>
  <c r="A318" i="12"/>
  <c r="W317" i="12"/>
  <c r="F317" i="12"/>
  <c r="A317" i="12"/>
  <c r="W316" i="12"/>
  <c r="F316" i="12"/>
  <c r="A316" i="12"/>
  <c r="W315" i="12"/>
  <c r="F315" i="12"/>
  <c r="A315" i="12"/>
  <c r="W314" i="12"/>
  <c r="F314" i="12"/>
  <c r="A314" i="12"/>
  <c r="W313" i="12"/>
  <c r="F313" i="12"/>
  <c r="A313" i="12"/>
  <c r="W312" i="12"/>
  <c r="F312" i="12"/>
  <c r="A312" i="12"/>
  <c r="W311" i="12"/>
  <c r="F311" i="12"/>
  <c r="A311" i="12"/>
  <c r="W310" i="12"/>
  <c r="F310" i="12"/>
  <c r="A310" i="12"/>
  <c r="W309" i="12"/>
  <c r="F309" i="12"/>
  <c r="A309" i="12"/>
  <c r="W308" i="12"/>
  <c r="F308" i="12"/>
  <c r="A308" i="12"/>
  <c r="W307" i="12"/>
  <c r="F307" i="12"/>
  <c r="A307" i="12"/>
  <c r="W306" i="12"/>
  <c r="F306" i="12"/>
  <c r="A306" i="12"/>
  <c r="W305" i="12"/>
  <c r="F305" i="12"/>
  <c r="C305" i="12"/>
  <c r="B305" i="12"/>
  <c r="A305" i="12"/>
  <c r="D305" i="12" s="1"/>
  <c r="W304" i="12"/>
  <c r="F304" i="12"/>
  <c r="D304" i="12"/>
  <c r="C304" i="12"/>
  <c r="A304" i="12"/>
  <c r="B304" i="12" s="1"/>
  <c r="W303" i="12"/>
  <c r="F303" i="12"/>
  <c r="A303" i="12"/>
  <c r="D303" i="12" s="1"/>
  <c r="W302" i="12"/>
  <c r="F302" i="12"/>
  <c r="A302" i="12"/>
  <c r="B302" i="12" s="1"/>
  <c r="W301" i="12"/>
  <c r="F301" i="12"/>
  <c r="B301" i="12"/>
  <c r="A301" i="12"/>
  <c r="D301" i="12" s="1"/>
  <c r="W300" i="12"/>
  <c r="F300" i="12"/>
  <c r="D300" i="12"/>
  <c r="C300" i="12"/>
  <c r="A300" i="12"/>
  <c r="B300" i="12" s="1"/>
  <c r="W299" i="12"/>
  <c r="F299" i="12"/>
  <c r="A299" i="12"/>
  <c r="D299" i="12" s="1"/>
  <c r="W298" i="12"/>
  <c r="F298" i="12"/>
  <c r="A298" i="12"/>
  <c r="B298" i="12" s="1"/>
  <c r="W297" i="12"/>
  <c r="F297" i="12"/>
  <c r="B297" i="12"/>
  <c r="A297" i="12"/>
  <c r="D297" i="12" s="1"/>
  <c r="W296" i="12"/>
  <c r="F296" i="12"/>
  <c r="D296" i="12"/>
  <c r="C296" i="12"/>
  <c r="A296" i="12"/>
  <c r="B296" i="12" s="1"/>
  <c r="W295" i="12"/>
  <c r="F295" i="12"/>
  <c r="A295" i="12"/>
  <c r="D295" i="12" s="1"/>
  <c r="W294" i="12"/>
  <c r="F294" i="12"/>
  <c r="A294" i="12"/>
  <c r="B294" i="12" s="1"/>
  <c r="W293" i="12"/>
  <c r="F293" i="12"/>
  <c r="B293" i="12"/>
  <c r="A293" i="12"/>
  <c r="D293" i="12" s="1"/>
  <c r="W292" i="12"/>
  <c r="F292" i="12"/>
  <c r="D292" i="12"/>
  <c r="C292" i="12"/>
  <c r="A292" i="12"/>
  <c r="B292" i="12" s="1"/>
  <c r="W291" i="12"/>
  <c r="F291" i="12"/>
  <c r="A291" i="12"/>
  <c r="D291" i="12" s="1"/>
  <c r="W290" i="12"/>
  <c r="F290" i="12"/>
  <c r="A290" i="12"/>
  <c r="B290" i="12" s="1"/>
  <c r="W289" i="12"/>
  <c r="F289" i="12"/>
  <c r="B289" i="12"/>
  <c r="A289" i="12"/>
  <c r="D289" i="12" s="1"/>
  <c r="W288" i="12"/>
  <c r="F288" i="12"/>
  <c r="D288" i="12"/>
  <c r="C288" i="12"/>
  <c r="A288" i="12"/>
  <c r="B288" i="12" s="1"/>
  <c r="W287" i="12"/>
  <c r="F287" i="12"/>
  <c r="A287" i="12"/>
  <c r="D287" i="12" s="1"/>
  <c r="W286" i="12"/>
  <c r="F286" i="12"/>
  <c r="A286" i="12"/>
  <c r="B286" i="12" s="1"/>
  <c r="W285" i="12"/>
  <c r="F285" i="12"/>
  <c r="B285" i="12"/>
  <c r="A285" i="12"/>
  <c r="D285" i="12" s="1"/>
  <c r="W284" i="12"/>
  <c r="F284" i="12"/>
  <c r="D284" i="12"/>
  <c r="C284" i="12"/>
  <c r="A284" i="12"/>
  <c r="B284" i="12" s="1"/>
  <c r="W283" i="12"/>
  <c r="F283" i="12"/>
  <c r="A283" i="12"/>
  <c r="D283" i="12" s="1"/>
  <c r="W282" i="12"/>
  <c r="F282" i="12"/>
  <c r="A282" i="12"/>
  <c r="B282" i="12" s="1"/>
  <c r="W281" i="12"/>
  <c r="F281" i="12"/>
  <c r="B281" i="12"/>
  <c r="A281" i="12"/>
  <c r="D281" i="12" s="1"/>
  <c r="W280" i="12"/>
  <c r="F280" i="12"/>
  <c r="D280" i="12"/>
  <c r="C280" i="12"/>
  <c r="A280" i="12"/>
  <c r="B280" i="12" s="1"/>
  <c r="W279" i="12"/>
  <c r="F279" i="12"/>
  <c r="B279" i="12"/>
  <c r="A279" i="12"/>
  <c r="C279" i="12" s="1"/>
  <c r="W278" i="12"/>
  <c r="F278" i="12"/>
  <c r="D278" i="12"/>
  <c r="C278" i="12"/>
  <c r="A278" i="12"/>
  <c r="B278" i="12" s="1"/>
  <c r="W277" i="12"/>
  <c r="F277" i="12"/>
  <c r="B277" i="12"/>
  <c r="A277" i="12"/>
  <c r="C277" i="12" s="1"/>
  <c r="W276" i="12"/>
  <c r="F276" i="12"/>
  <c r="D276" i="12"/>
  <c r="C276" i="12"/>
  <c r="A276" i="12"/>
  <c r="B276" i="12" s="1"/>
  <c r="W275" i="12"/>
  <c r="F275" i="12"/>
  <c r="B275" i="12"/>
  <c r="A275" i="12"/>
  <c r="C275" i="12" s="1"/>
  <c r="W274" i="12"/>
  <c r="F274" i="12"/>
  <c r="D274" i="12"/>
  <c r="C274" i="12"/>
  <c r="A274" i="12"/>
  <c r="B274" i="12" s="1"/>
  <c r="W273" i="12"/>
  <c r="F273" i="12"/>
  <c r="B273" i="12"/>
  <c r="A273" i="12"/>
  <c r="C273" i="12" s="1"/>
  <c r="W272" i="12"/>
  <c r="F272" i="12"/>
  <c r="D272" i="12"/>
  <c r="C272" i="12"/>
  <c r="A272" i="12"/>
  <c r="B272" i="12" s="1"/>
  <c r="W271" i="12"/>
  <c r="F271" i="12"/>
  <c r="B271" i="12"/>
  <c r="A271" i="12"/>
  <c r="C271" i="12" s="1"/>
  <c r="W270" i="12"/>
  <c r="F270" i="12"/>
  <c r="D270" i="12"/>
  <c r="C270" i="12"/>
  <c r="A270" i="12"/>
  <c r="B270" i="12" s="1"/>
  <c r="W269" i="12"/>
  <c r="F269" i="12"/>
  <c r="B269" i="12"/>
  <c r="A269" i="12"/>
  <c r="C269" i="12" s="1"/>
  <c r="W268" i="12"/>
  <c r="F268" i="12"/>
  <c r="D268" i="12"/>
  <c r="C268" i="12"/>
  <c r="A268" i="12"/>
  <c r="B268" i="12" s="1"/>
  <c r="W267" i="12"/>
  <c r="F267" i="12"/>
  <c r="B267" i="12"/>
  <c r="A267" i="12"/>
  <c r="C267" i="12" s="1"/>
  <c r="W266" i="12"/>
  <c r="F266" i="12"/>
  <c r="D266" i="12"/>
  <c r="C266" i="12"/>
  <c r="A266" i="12"/>
  <c r="B266" i="12" s="1"/>
  <c r="W265" i="12"/>
  <c r="F265" i="12"/>
  <c r="B265" i="12"/>
  <c r="A265" i="12"/>
  <c r="C265" i="12" s="1"/>
  <c r="W264" i="12"/>
  <c r="F264" i="12"/>
  <c r="D264" i="12"/>
  <c r="C264" i="12"/>
  <c r="A264" i="12"/>
  <c r="B264" i="12" s="1"/>
  <c r="W263" i="12"/>
  <c r="F263" i="12"/>
  <c r="B263" i="12"/>
  <c r="A263" i="12"/>
  <c r="C263" i="12" s="1"/>
  <c r="W262" i="12"/>
  <c r="F262" i="12"/>
  <c r="D262" i="12"/>
  <c r="C262" i="12"/>
  <c r="A262" i="12"/>
  <c r="B262" i="12" s="1"/>
  <c r="W261" i="12"/>
  <c r="F261" i="12"/>
  <c r="B261" i="12"/>
  <c r="A261" i="12"/>
  <c r="C261" i="12" s="1"/>
  <c r="W260" i="12"/>
  <c r="F260" i="12"/>
  <c r="D260" i="12"/>
  <c r="C260" i="12"/>
  <c r="A260" i="12"/>
  <c r="B260" i="12" s="1"/>
  <c r="W259" i="12"/>
  <c r="F259" i="12"/>
  <c r="B259" i="12"/>
  <c r="A259" i="12"/>
  <c r="C259" i="12" s="1"/>
  <c r="W258" i="12"/>
  <c r="F258" i="12"/>
  <c r="D258" i="12"/>
  <c r="C258" i="12"/>
  <c r="A258" i="12"/>
  <c r="B258" i="12" s="1"/>
  <c r="W257" i="12"/>
  <c r="F257" i="12"/>
  <c r="B257" i="12"/>
  <c r="A257" i="12"/>
  <c r="C257" i="12" s="1"/>
  <c r="W256" i="12"/>
  <c r="F256" i="12"/>
  <c r="D256" i="12"/>
  <c r="C256" i="12"/>
  <c r="A256" i="12"/>
  <c r="B256" i="12" s="1"/>
  <c r="W255" i="12"/>
  <c r="F255" i="12"/>
  <c r="B255" i="12"/>
  <c r="A255" i="12"/>
  <c r="C255" i="12" s="1"/>
  <c r="W254" i="12"/>
  <c r="F254" i="12"/>
  <c r="D254" i="12"/>
  <c r="C254" i="12"/>
  <c r="A254" i="12"/>
  <c r="B254" i="12" s="1"/>
  <c r="W253" i="12"/>
  <c r="F253" i="12"/>
  <c r="B253" i="12"/>
  <c r="A253" i="12"/>
  <c r="C253" i="12" s="1"/>
  <c r="W252" i="12"/>
  <c r="F252" i="12"/>
  <c r="D252" i="12"/>
  <c r="C252" i="12"/>
  <c r="A252" i="12"/>
  <c r="B252" i="12" s="1"/>
  <c r="W251" i="12"/>
  <c r="F251" i="12"/>
  <c r="B251" i="12"/>
  <c r="A251" i="12"/>
  <c r="C251" i="12" s="1"/>
  <c r="W250" i="12"/>
  <c r="F250" i="12"/>
  <c r="D250" i="12"/>
  <c r="C250" i="12"/>
  <c r="A250" i="12"/>
  <c r="B250" i="12" s="1"/>
  <c r="W249" i="12"/>
  <c r="F249" i="12"/>
  <c r="B249" i="12"/>
  <c r="A249" i="12"/>
  <c r="C249" i="12" s="1"/>
  <c r="W248" i="12"/>
  <c r="F248" i="12"/>
  <c r="D248" i="12"/>
  <c r="C248" i="12"/>
  <c r="A248" i="12"/>
  <c r="B248" i="12" s="1"/>
  <c r="W247" i="12"/>
  <c r="F247" i="12"/>
  <c r="B247" i="12"/>
  <c r="A247" i="12"/>
  <c r="C247" i="12" s="1"/>
  <c r="W246" i="12"/>
  <c r="F246" i="12"/>
  <c r="D246" i="12"/>
  <c r="C246" i="12"/>
  <c r="A246" i="12"/>
  <c r="B246" i="12" s="1"/>
  <c r="W245" i="12"/>
  <c r="F245" i="12"/>
  <c r="B245" i="12"/>
  <c r="A245" i="12"/>
  <c r="C245" i="12" s="1"/>
  <c r="W244" i="12"/>
  <c r="F244" i="12"/>
  <c r="D244" i="12"/>
  <c r="C244" i="12"/>
  <c r="A244" i="12"/>
  <c r="B244" i="12" s="1"/>
  <c r="W243" i="12"/>
  <c r="F243" i="12"/>
  <c r="B243" i="12"/>
  <c r="A243" i="12"/>
  <c r="C243" i="12" s="1"/>
  <c r="W242" i="12"/>
  <c r="F242" i="12"/>
  <c r="D242" i="12"/>
  <c r="C242" i="12"/>
  <c r="A242" i="12"/>
  <c r="B242" i="12" s="1"/>
  <c r="W241" i="12"/>
  <c r="F241" i="12"/>
  <c r="B241" i="12"/>
  <c r="A241" i="12"/>
  <c r="C241" i="12" s="1"/>
  <c r="W240" i="12"/>
  <c r="F240" i="12"/>
  <c r="D240" i="12"/>
  <c r="C240" i="12"/>
  <c r="A240" i="12"/>
  <c r="B240" i="12" s="1"/>
  <c r="W239" i="12"/>
  <c r="F239" i="12"/>
  <c r="A239" i="12"/>
  <c r="W238" i="12"/>
  <c r="F238" i="12"/>
  <c r="D238" i="12"/>
  <c r="C238" i="12"/>
  <c r="A238" i="12"/>
  <c r="B238" i="12" s="1"/>
  <c r="W237" i="12"/>
  <c r="F237" i="12"/>
  <c r="A237" i="12"/>
  <c r="W236" i="12"/>
  <c r="F236" i="12"/>
  <c r="D236" i="12"/>
  <c r="C236" i="12"/>
  <c r="A236" i="12"/>
  <c r="B236" i="12" s="1"/>
  <c r="W235" i="12"/>
  <c r="F235" i="12"/>
  <c r="B235" i="12"/>
  <c r="A235" i="12"/>
  <c r="W234" i="12"/>
  <c r="F234" i="12"/>
  <c r="D234" i="12"/>
  <c r="C234" i="12"/>
  <c r="A234" i="12"/>
  <c r="B234" i="12" s="1"/>
  <c r="W233" i="12"/>
  <c r="F233" i="12"/>
  <c r="A233" i="12"/>
  <c r="B233" i="12" s="1"/>
  <c r="W232" i="12"/>
  <c r="F232" i="12"/>
  <c r="D232" i="12"/>
  <c r="C232" i="12"/>
  <c r="A232" i="12"/>
  <c r="B232" i="12" s="1"/>
  <c r="W231" i="12"/>
  <c r="F231" i="12"/>
  <c r="A231" i="12"/>
  <c r="D231" i="12" s="1"/>
  <c r="W230" i="12"/>
  <c r="F230" i="12"/>
  <c r="D230" i="12"/>
  <c r="C230" i="12"/>
  <c r="A230" i="12"/>
  <c r="B230" i="12" s="1"/>
  <c r="W229" i="12"/>
  <c r="F229" i="12"/>
  <c r="C229" i="12"/>
  <c r="A229" i="12"/>
  <c r="D229" i="12" s="1"/>
  <c r="W228" i="12"/>
  <c r="F228" i="12"/>
  <c r="A228" i="12"/>
  <c r="B228" i="12" s="1"/>
  <c r="W227" i="12"/>
  <c r="F227" i="12"/>
  <c r="A227" i="12"/>
  <c r="D227" i="12" s="1"/>
  <c r="W226" i="12"/>
  <c r="F226" i="12"/>
  <c r="D226" i="12"/>
  <c r="C226" i="12"/>
  <c r="A226" i="12"/>
  <c r="B226" i="12" s="1"/>
  <c r="W225" i="12"/>
  <c r="F225" i="12"/>
  <c r="C225" i="12"/>
  <c r="A225" i="12"/>
  <c r="D225" i="12" s="1"/>
  <c r="W224" i="12"/>
  <c r="F224" i="12"/>
  <c r="C224" i="12"/>
  <c r="A224" i="12"/>
  <c r="B224" i="12" s="1"/>
  <c r="W223" i="12"/>
  <c r="F223" i="12"/>
  <c r="A223" i="12"/>
  <c r="D223" i="12" s="1"/>
  <c r="W222" i="12"/>
  <c r="F222" i="12"/>
  <c r="D222" i="12"/>
  <c r="C222" i="12"/>
  <c r="A222" i="12"/>
  <c r="B222" i="12" s="1"/>
  <c r="W221" i="12"/>
  <c r="F221" i="12"/>
  <c r="C221" i="12"/>
  <c r="A221" i="12"/>
  <c r="D221" i="12" s="1"/>
  <c r="W220" i="12"/>
  <c r="F220" i="12"/>
  <c r="C220" i="12"/>
  <c r="A220" i="12"/>
  <c r="B220" i="12" s="1"/>
  <c r="W219" i="12"/>
  <c r="F219" i="12"/>
  <c r="A219" i="12"/>
  <c r="D219" i="12" s="1"/>
  <c r="W218" i="12"/>
  <c r="F218" i="12"/>
  <c r="D218" i="12"/>
  <c r="C218" i="12"/>
  <c r="A218" i="12"/>
  <c r="B218" i="12" s="1"/>
  <c r="W217" i="12"/>
  <c r="F217" i="12"/>
  <c r="C217" i="12"/>
  <c r="A217" i="12"/>
  <c r="D217" i="12" s="1"/>
  <c r="W216" i="12"/>
  <c r="F216" i="12"/>
  <c r="C216" i="12"/>
  <c r="A216" i="12"/>
  <c r="B216" i="12" s="1"/>
  <c r="W215" i="12"/>
  <c r="F215" i="12"/>
  <c r="D215" i="12"/>
  <c r="C215" i="12"/>
  <c r="B215" i="12"/>
  <c r="A215" i="12"/>
  <c r="W214" i="12"/>
  <c r="F214" i="12"/>
  <c r="D214" i="12"/>
  <c r="B214" i="12"/>
  <c r="A214" i="12"/>
  <c r="C214" i="12" s="1"/>
  <c r="W213" i="12"/>
  <c r="F213" i="12"/>
  <c r="D213" i="12"/>
  <c r="C213" i="12"/>
  <c r="B213" i="12"/>
  <c r="A213" i="12"/>
  <c r="W212" i="12"/>
  <c r="F212" i="12"/>
  <c r="D212" i="12"/>
  <c r="B212" i="12"/>
  <c r="A212" i="12"/>
  <c r="C212" i="12" s="1"/>
  <c r="W211" i="12"/>
  <c r="F211" i="12"/>
  <c r="D211" i="12"/>
  <c r="C211" i="12"/>
  <c r="B211" i="12"/>
  <c r="A211" i="12"/>
  <c r="W210" i="12"/>
  <c r="F210" i="12"/>
  <c r="D210" i="12"/>
  <c r="B210" i="12"/>
  <c r="A210" i="12"/>
  <c r="C210" i="12" s="1"/>
  <c r="W209" i="12"/>
  <c r="F209" i="12"/>
  <c r="D209" i="12"/>
  <c r="C209" i="12"/>
  <c r="B209" i="12"/>
  <c r="A209" i="12"/>
  <c r="W208" i="12"/>
  <c r="F208" i="12"/>
  <c r="D208" i="12"/>
  <c r="B208" i="12"/>
  <c r="A208" i="12"/>
  <c r="C208" i="12" s="1"/>
  <c r="W207" i="12"/>
  <c r="F207" i="12"/>
  <c r="D207" i="12"/>
  <c r="C207" i="12"/>
  <c r="B207" i="12"/>
  <c r="A207" i="12"/>
  <c r="W206" i="12"/>
  <c r="F206" i="12"/>
  <c r="D206" i="12"/>
  <c r="B206" i="12"/>
  <c r="A206" i="12"/>
  <c r="C206" i="12" s="1"/>
  <c r="W205" i="12"/>
  <c r="F205" i="12"/>
  <c r="D205" i="12"/>
  <c r="C205" i="12"/>
  <c r="B205" i="12"/>
  <c r="A205" i="12"/>
  <c r="W204" i="12"/>
  <c r="F204" i="12"/>
  <c r="D204" i="12"/>
  <c r="B204" i="12"/>
  <c r="A204" i="12"/>
  <c r="C204" i="12" s="1"/>
  <c r="W203" i="12"/>
  <c r="F203" i="12"/>
  <c r="D203" i="12"/>
  <c r="C203" i="12"/>
  <c r="B203" i="12"/>
  <c r="A203" i="12"/>
  <c r="W202" i="12"/>
  <c r="F202" i="12"/>
  <c r="D202" i="12"/>
  <c r="B202" i="12"/>
  <c r="A202" i="12"/>
  <c r="C202" i="12" s="1"/>
  <c r="W201" i="12"/>
  <c r="F201" i="12"/>
  <c r="D201" i="12"/>
  <c r="C201" i="12"/>
  <c r="B201" i="12"/>
  <c r="A201" i="12"/>
  <c r="W200" i="12"/>
  <c r="F200" i="12"/>
  <c r="D200" i="12"/>
  <c r="B200" i="12"/>
  <c r="A200" i="12"/>
  <c r="C200" i="12" s="1"/>
  <c r="W199" i="12"/>
  <c r="F199" i="12"/>
  <c r="D199" i="12"/>
  <c r="C199" i="12"/>
  <c r="B199" i="12"/>
  <c r="A199" i="12"/>
  <c r="W198" i="12"/>
  <c r="F198" i="12"/>
  <c r="D198" i="12"/>
  <c r="B198" i="12"/>
  <c r="A198" i="12"/>
  <c r="C198" i="12" s="1"/>
  <c r="W197" i="12"/>
  <c r="F197" i="12"/>
  <c r="D197" i="12"/>
  <c r="C197" i="12"/>
  <c r="B197" i="12"/>
  <c r="A197" i="12"/>
  <c r="W196" i="12"/>
  <c r="F196" i="12"/>
  <c r="D196" i="12"/>
  <c r="B196" i="12"/>
  <c r="A196" i="12"/>
  <c r="C196" i="12" s="1"/>
  <c r="W195" i="12"/>
  <c r="F195" i="12"/>
  <c r="D195" i="12"/>
  <c r="C195" i="12"/>
  <c r="B195" i="12"/>
  <c r="A195" i="12"/>
  <c r="W194" i="12"/>
  <c r="F194" i="12"/>
  <c r="D194" i="12"/>
  <c r="B194" i="12"/>
  <c r="A194" i="12"/>
  <c r="C194" i="12" s="1"/>
  <c r="W193" i="12"/>
  <c r="F193" i="12"/>
  <c r="D193" i="12"/>
  <c r="C193" i="12"/>
  <c r="B193" i="12"/>
  <c r="A193" i="12"/>
  <c r="W192" i="12"/>
  <c r="F192" i="12"/>
  <c r="D192" i="12"/>
  <c r="B192" i="12"/>
  <c r="A192" i="12"/>
  <c r="C192" i="12" s="1"/>
  <c r="W191" i="12"/>
  <c r="F191" i="12"/>
  <c r="D191" i="12"/>
  <c r="C191" i="12"/>
  <c r="B191" i="12"/>
  <c r="A191" i="12"/>
  <c r="W190" i="12"/>
  <c r="F190" i="12"/>
  <c r="D190" i="12"/>
  <c r="B190" i="12"/>
  <c r="A190" i="12"/>
  <c r="C190" i="12" s="1"/>
  <c r="W189" i="12"/>
  <c r="F189" i="12"/>
  <c r="D189" i="12"/>
  <c r="C189" i="12"/>
  <c r="B189" i="12"/>
  <c r="A189" i="12"/>
  <c r="W188" i="12"/>
  <c r="F188" i="12"/>
  <c r="D188" i="12"/>
  <c r="B188" i="12"/>
  <c r="A188" i="12"/>
  <c r="C188" i="12" s="1"/>
  <c r="W187" i="12"/>
  <c r="F187" i="12"/>
  <c r="D187" i="12"/>
  <c r="C187" i="12"/>
  <c r="B187" i="12"/>
  <c r="A187" i="12"/>
  <c r="W186" i="12"/>
  <c r="F186" i="12"/>
  <c r="D186" i="12"/>
  <c r="B186" i="12"/>
  <c r="A186" i="12"/>
  <c r="C186" i="12" s="1"/>
  <c r="W185" i="12"/>
  <c r="F185" i="12"/>
  <c r="D185" i="12"/>
  <c r="C185" i="12"/>
  <c r="B185" i="12"/>
  <c r="A185" i="12"/>
  <c r="W184" i="12"/>
  <c r="F184" i="12"/>
  <c r="D184" i="12"/>
  <c r="B184" i="12"/>
  <c r="A184" i="12"/>
  <c r="C184" i="12" s="1"/>
  <c r="W183" i="12"/>
  <c r="F183" i="12"/>
  <c r="D183" i="12"/>
  <c r="C183" i="12"/>
  <c r="B183" i="12"/>
  <c r="A183" i="12"/>
  <c r="W182" i="12"/>
  <c r="F182" i="12"/>
  <c r="D182" i="12"/>
  <c r="B182" i="12"/>
  <c r="A182" i="12"/>
  <c r="C182" i="12" s="1"/>
  <c r="W181" i="12"/>
  <c r="F181" i="12"/>
  <c r="D181" i="12"/>
  <c r="C181" i="12"/>
  <c r="B181" i="12"/>
  <c r="A181" i="12"/>
  <c r="W180" i="12"/>
  <c r="F180" i="12"/>
  <c r="D180" i="12"/>
  <c r="B180" i="12"/>
  <c r="A180" i="12"/>
  <c r="C180" i="12" s="1"/>
  <c r="W179" i="12"/>
  <c r="F179" i="12"/>
  <c r="D179" i="12"/>
  <c r="C179" i="12"/>
  <c r="B179" i="12"/>
  <c r="A179" i="12"/>
  <c r="W178" i="12"/>
  <c r="F178" i="12"/>
  <c r="D178" i="12"/>
  <c r="B178" i="12"/>
  <c r="A178" i="12"/>
  <c r="C178" i="12" s="1"/>
  <c r="W177" i="12"/>
  <c r="F177" i="12"/>
  <c r="D177" i="12"/>
  <c r="C177" i="12"/>
  <c r="B177" i="12"/>
  <c r="A177" i="12"/>
  <c r="W176" i="12"/>
  <c r="F176" i="12"/>
  <c r="D176" i="12"/>
  <c r="B176" i="12"/>
  <c r="A176" i="12"/>
  <c r="C176" i="12" s="1"/>
  <c r="W175" i="12"/>
  <c r="F175" i="12"/>
  <c r="D175" i="12"/>
  <c r="C175" i="12"/>
  <c r="B175" i="12"/>
  <c r="A175" i="12"/>
  <c r="W174" i="12"/>
  <c r="F174" i="12"/>
  <c r="D174" i="12"/>
  <c r="B174" i="12"/>
  <c r="A174" i="12"/>
  <c r="C174" i="12" s="1"/>
  <c r="W173" i="12"/>
  <c r="F173" i="12"/>
  <c r="D173" i="12"/>
  <c r="C173" i="12"/>
  <c r="B173" i="12"/>
  <c r="A173" i="12"/>
  <c r="W172" i="12"/>
  <c r="F172" i="12"/>
  <c r="D172" i="12"/>
  <c r="B172" i="12"/>
  <c r="A172" i="12"/>
  <c r="C172" i="12" s="1"/>
  <c r="W171" i="12"/>
  <c r="F171" i="12"/>
  <c r="D171" i="12"/>
  <c r="C171" i="12"/>
  <c r="B171" i="12"/>
  <c r="A171" i="12"/>
  <c r="W170" i="12"/>
  <c r="F170" i="12"/>
  <c r="D170" i="12"/>
  <c r="B170" i="12"/>
  <c r="A170" i="12"/>
  <c r="C170" i="12" s="1"/>
  <c r="W169" i="12"/>
  <c r="F169" i="12"/>
  <c r="D169" i="12"/>
  <c r="C169" i="12"/>
  <c r="B169" i="12"/>
  <c r="A169" i="12"/>
  <c r="W168" i="12"/>
  <c r="F168" i="12"/>
  <c r="D168" i="12"/>
  <c r="B168" i="12"/>
  <c r="A168" i="12"/>
  <c r="C168" i="12" s="1"/>
  <c r="W167" i="12"/>
  <c r="F167" i="12"/>
  <c r="D167" i="12"/>
  <c r="C167" i="12"/>
  <c r="B167" i="12"/>
  <c r="A167" i="12"/>
  <c r="W166" i="12"/>
  <c r="F166" i="12"/>
  <c r="D166" i="12"/>
  <c r="B166" i="12"/>
  <c r="A166" i="12"/>
  <c r="C166" i="12" s="1"/>
  <c r="W165" i="12"/>
  <c r="F165" i="12"/>
  <c r="D165" i="12"/>
  <c r="C165" i="12"/>
  <c r="B165" i="12"/>
  <c r="A165" i="12"/>
  <c r="W164" i="12"/>
  <c r="F164" i="12"/>
  <c r="D164" i="12"/>
  <c r="B164" i="12"/>
  <c r="A164" i="12"/>
  <c r="C164" i="12" s="1"/>
  <c r="W163" i="12"/>
  <c r="F163" i="12"/>
  <c r="D163" i="12"/>
  <c r="C163" i="12"/>
  <c r="B163" i="12"/>
  <c r="A163" i="12"/>
  <c r="W162" i="12"/>
  <c r="F162" i="12"/>
  <c r="D162" i="12"/>
  <c r="B162" i="12"/>
  <c r="A162" i="12"/>
  <c r="C162" i="12" s="1"/>
  <c r="W161" i="12"/>
  <c r="F161" i="12"/>
  <c r="D161" i="12"/>
  <c r="C161" i="12"/>
  <c r="B161" i="12"/>
  <c r="A161" i="12"/>
  <c r="W160" i="12"/>
  <c r="F160" i="12"/>
  <c r="D160" i="12"/>
  <c r="B160" i="12"/>
  <c r="A160" i="12"/>
  <c r="C160" i="12" s="1"/>
  <c r="W159" i="12"/>
  <c r="F159" i="12"/>
  <c r="D159" i="12"/>
  <c r="C159" i="12"/>
  <c r="B159" i="12"/>
  <c r="A159" i="12"/>
  <c r="W158" i="12"/>
  <c r="F158" i="12"/>
  <c r="D158" i="12"/>
  <c r="B158" i="12"/>
  <c r="A158" i="12"/>
  <c r="C158" i="12" s="1"/>
  <c r="W157" i="12"/>
  <c r="F157" i="12"/>
  <c r="D157" i="12"/>
  <c r="C157" i="12"/>
  <c r="B157" i="12"/>
  <c r="A157" i="12"/>
  <c r="W156" i="12"/>
  <c r="F156" i="12"/>
  <c r="D156" i="12"/>
  <c r="B156" i="12"/>
  <c r="A156" i="12"/>
  <c r="C156" i="12" s="1"/>
  <c r="W155" i="12"/>
  <c r="F155" i="12"/>
  <c r="D155" i="12"/>
  <c r="C155" i="12"/>
  <c r="B155" i="12"/>
  <c r="A155" i="12"/>
  <c r="W154" i="12"/>
  <c r="F154" i="12"/>
  <c r="D154" i="12"/>
  <c r="B154" i="12"/>
  <c r="A154" i="12"/>
  <c r="C154" i="12" s="1"/>
  <c r="W153" i="12"/>
  <c r="F153" i="12"/>
  <c r="D153" i="12"/>
  <c r="C153" i="12"/>
  <c r="B153" i="12"/>
  <c r="A153" i="12"/>
  <c r="W152" i="12"/>
  <c r="F152" i="12"/>
  <c r="D152" i="12"/>
  <c r="B152" i="12"/>
  <c r="A152" i="12"/>
  <c r="C152" i="12" s="1"/>
  <c r="W151" i="12"/>
  <c r="F151" i="12"/>
  <c r="D151" i="12"/>
  <c r="C151" i="12"/>
  <c r="B151" i="12"/>
  <c r="A151" i="12"/>
  <c r="W150" i="12"/>
  <c r="F150" i="12"/>
  <c r="D150" i="12"/>
  <c r="B150" i="12"/>
  <c r="A150" i="12"/>
  <c r="C150" i="12" s="1"/>
  <c r="W149" i="12"/>
  <c r="F149" i="12"/>
  <c r="D149" i="12"/>
  <c r="C149" i="12"/>
  <c r="B149" i="12"/>
  <c r="A149" i="12"/>
  <c r="W148" i="12"/>
  <c r="F148" i="12"/>
  <c r="D148" i="12"/>
  <c r="B148" i="12"/>
  <c r="A148" i="12"/>
  <c r="C148" i="12" s="1"/>
  <c r="W147" i="12"/>
  <c r="F147" i="12"/>
  <c r="D147" i="12"/>
  <c r="C147" i="12"/>
  <c r="B147" i="12"/>
  <c r="A147" i="12"/>
  <c r="W146" i="12"/>
  <c r="F146" i="12"/>
  <c r="D146" i="12"/>
  <c r="B146" i="12"/>
  <c r="A146" i="12"/>
  <c r="C146" i="12" s="1"/>
  <c r="W145" i="12"/>
  <c r="F145" i="12"/>
  <c r="D145" i="12"/>
  <c r="C145" i="12"/>
  <c r="B145" i="12"/>
  <c r="A145" i="12"/>
  <c r="W144" i="12"/>
  <c r="F144" i="12"/>
  <c r="D144" i="12"/>
  <c r="B144" i="12"/>
  <c r="A144" i="12"/>
  <c r="C144" i="12" s="1"/>
  <c r="W143" i="12"/>
  <c r="F143" i="12"/>
  <c r="D143" i="12"/>
  <c r="C143" i="12"/>
  <c r="B143" i="12"/>
  <c r="A143" i="12"/>
  <c r="W142" i="12"/>
  <c r="F142" i="12"/>
  <c r="D142" i="12"/>
  <c r="B142" i="12"/>
  <c r="A142" i="12"/>
  <c r="C142" i="12" s="1"/>
  <c r="W141" i="12"/>
  <c r="F141" i="12"/>
  <c r="D141" i="12"/>
  <c r="C141" i="12"/>
  <c r="B141" i="12"/>
  <c r="A141" i="12"/>
  <c r="W140" i="12"/>
  <c r="F140" i="12"/>
  <c r="D140" i="12"/>
  <c r="B140" i="12"/>
  <c r="A140" i="12"/>
  <c r="C140" i="12" s="1"/>
  <c r="W139" i="12"/>
  <c r="F139" i="12"/>
  <c r="D139" i="12"/>
  <c r="C139" i="12"/>
  <c r="B139" i="12"/>
  <c r="A139" i="12"/>
  <c r="W138" i="12"/>
  <c r="F138" i="12"/>
  <c r="D138" i="12"/>
  <c r="B138" i="12"/>
  <c r="A138" i="12"/>
  <c r="C138" i="12" s="1"/>
  <c r="W137" i="12"/>
  <c r="F137" i="12"/>
  <c r="D137" i="12"/>
  <c r="C137" i="12"/>
  <c r="B137" i="12"/>
  <c r="A137" i="12"/>
  <c r="W136" i="12"/>
  <c r="F136" i="12"/>
  <c r="D136" i="12"/>
  <c r="B136" i="12"/>
  <c r="A136" i="12"/>
  <c r="C136" i="12" s="1"/>
  <c r="W135" i="12"/>
  <c r="F135" i="12"/>
  <c r="D135" i="12"/>
  <c r="C135" i="12"/>
  <c r="B135" i="12"/>
  <c r="A135" i="12"/>
  <c r="W134" i="12"/>
  <c r="F134" i="12"/>
  <c r="D134" i="12"/>
  <c r="B134" i="12"/>
  <c r="A134" i="12"/>
  <c r="C134" i="12" s="1"/>
  <c r="W133" i="12"/>
  <c r="F133" i="12"/>
  <c r="D133" i="12"/>
  <c r="C133" i="12"/>
  <c r="B133" i="12"/>
  <c r="A133" i="12"/>
  <c r="W132" i="12"/>
  <c r="F132" i="12"/>
  <c r="D132" i="12"/>
  <c r="B132" i="12"/>
  <c r="A132" i="12"/>
  <c r="C132" i="12" s="1"/>
  <c r="W131" i="12"/>
  <c r="F131" i="12"/>
  <c r="D131" i="12"/>
  <c r="C131" i="12"/>
  <c r="B131" i="12"/>
  <c r="A131" i="12"/>
  <c r="W130" i="12"/>
  <c r="F130" i="12"/>
  <c r="D130" i="12"/>
  <c r="B130" i="12"/>
  <c r="A130" i="12"/>
  <c r="C130" i="12" s="1"/>
  <c r="W129" i="12"/>
  <c r="F129" i="12"/>
  <c r="D129" i="12"/>
  <c r="C129" i="12"/>
  <c r="B129" i="12"/>
  <c r="A129" i="12"/>
  <c r="W128" i="12"/>
  <c r="F128" i="12"/>
  <c r="D128" i="12"/>
  <c r="B128" i="12"/>
  <c r="A128" i="12"/>
  <c r="C128" i="12" s="1"/>
  <c r="W127" i="12"/>
  <c r="F127" i="12"/>
  <c r="D127" i="12"/>
  <c r="C127" i="12"/>
  <c r="B127" i="12"/>
  <c r="A127" i="12"/>
  <c r="W126" i="12"/>
  <c r="F126" i="12"/>
  <c r="D126" i="12"/>
  <c r="B126" i="12"/>
  <c r="A126" i="12"/>
  <c r="C126" i="12" s="1"/>
  <c r="W125" i="12"/>
  <c r="F125" i="12"/>
  <c r="A125" i="12"/>
  <c r="W124" i="12"/>
  <c r="F124" i="12"/>
  <c r="A124" i="12"/>
  <c r="C124" i="12" s="1"/>
  <c r="W123" i="12"/>
  <c r="F123" i="12"/>
  <c r="A123" i="12"/>
  <c r="W122" i="12"/>
  <c r="F122" i="12"/>
  <c r="A122" i="12"/>
  <c r="C122" i="12" s="1"/>
  <c r="W121" i="12"/>
  <c r="F121" i="12"/>
  <c r="A121" i="12"/>
  <c r="W120" i="12"/>
  <c r="F120" i="12"/>
  <c r="A120" i="12"/>
  <c r="C120" i="12" s="1"/>
  <c r="W119" i="12"/>
  <c r="F119" i="12"/>
  <c r="A119" i="12"/>
  <c r="W118" i="12"/>
  <c r="F118" i="12"/>
  <c r="A118" i="12"/>
  <c r="C118" i="12" s="1"/>
  <c r="W117" i="12"/>
  <c r="F117" i="12"/>
  <c r="A117" i="12"/>
  <c r="W116" i="12"/>
  <c r="F116" i="12"/>
  <c r="A116" i="12"/>
  <c r="C116" i="12" s="1"/>
  <c r="W115" i="12"/>
  <c r="F115" i="12"/>
  <c r="A115" i="12"/>
  <c r="W114" i="12"/>
  <c r="F114" i="12"/>
  <c r="A114" i="12"/>
  <c r="C114" i="12" s="1"/>
  <c r="W113" i="12"/>
  <c r="F113" i="12"/>
  <c r="A113" i="12"/>
  <c r="W112" i="12"/>
  <c r="F112" i="12"/>
  <c r="A112" i="12"/>
  <c r="C112" i="12" s="1"/>
  <c r="W111" i="12"/>
  <c r="F111" i="12"/>
  <c r="A111" i="12"/>
  <c r="W110" i="12"/>
  <c r="F110" i="12"/>
  <c r="A110" i="12"/>
  <c r="C110" i="12" s="1"/>
  <c r="W109" i="12"/>
  <c r="F109" i="12"/>
  <c r="A109" i="12"/>
  <c r="W108" i="12"/>
  <c r="F108" i="12"/>
  <c r="A108" i="12"/>
  <c r="C108" i="12" s="1"/>
  <c r="W107" i="12"/>
  <c r="F107" i="12"/>
  <c r="A107" i="12"/>
  <c r="W106" i="12"/>
  <c r="F106" i="12"/>
  <c r="A106" i="12"/>
  <c r="C106" i="12" s="1"/>
  <c r="W105" i="12"/>
  <c r="F105" i="12"/>
  <c r="A105" i="12"/>
  <c r="W104" i="12"/>
  <c r="F104" i="12"/>
  <c r="A104" i="12"/>
  <c r="C104" i="12" s="1"/>
  <c r="W103" i="12"/>
  <c r="F103" i="12"/>
  <c r="A103" i="12"/>
  <c r="W102" i="12"/>
  <c r="F102" i="12"/>
  <c r="A102" i="12"/>
  <c r="C102" i="12" s="1"/>
  <c r="W101" i="12"/>
  <c r="F101" i="12"/>
  <c r="A101" i="12"/>
  <c r="W100" i="12"/>
  <c r="F100" i="12"/>
  <c r="A100" i="12"/>
  <c r="C100" i="12" s="1"/>
  <c r="W99" i="12"/>
  <c r="F99" i="12"/>
  <c r="A99" i="12"/>
  <c r="W98" i="12"/>
  <c r="F98" i="12"/>
  <c r="A98" i="12"/>
  <c r="C98" i="12" s="1"/>
  <c r="W97" i="12"/>
  <c r="F97" i="12"/>
  <c r="A97" i="12"/>
  <c r="W96" i="12"/>
  <c r="F96" i="12"/>
  <c r="A96" i="12"/>
  <c r="C96" i="12" s="1"/>
  <c r="W95" i="12"/>
  <c r="F95" i="12"/>
  <c r="A95" i="12"/>
  <c r="W94" i="12"/>
  <c r="F94" i="12"/>
  <c r="A94" i="12"/>
  <c r="C94" i="12" s="1"/>
  <c r="W93" i="12"/>
  <c r="F93" i="12"/>
  <c r="A93" i="12"/>
  <c r="W92" i="12"/>
  <c r="F92" i="12"/>
  <c r="A92" i="12"/>
  <c r="C92" i="12" s="1"/>
  <c r="W91" i="12"/>
  <c r="F91" i="12"/>
  <c r="A91" i="12"/>
  <c r="W90" i="12"/>
  <c r="F90" i="12"/>
  <c r="A90" i="12"/>
  <c r="C90" i="12" s="1"/>
  <c r="W89" i="12"/>
  <c r="F89" i="12"/>
  <c r="A89" i="12"/>
  <c r="W88" i="12"/>
  <c r="F88" i="12"/>
  <c r="A88" i="12"/>
  <c r="C88" i="12" s="1"/>
  <c r="W87" i="12"/>
  <c r="F87" i="12"/>
  <c r="A87" i="12"/>
  <c r="W86" i="12"/>
  <c r="F86" i="12"/>
  <c r="A86" i="12"/>
  <c r="C86" i="12" s="1"/>
  <c r="W85" i="12"/>
  <c r="F85" i="12"/>
  <c r="A85" i="12"/>
  <c r="W84" i="12"/>
  <c r="F84" i="12"/>
  <c r="A84" i="12"/>
  <c r="C84" i="12" s="1"/>
  <c r="W83" i="12"/>
  <c r="F83" i="12"/>
  <c r="A83" i="12"/>
  <c r="W82" i="12"/>
  <c r="F82" i="12"/>
  <c r="A82" i="12"/>
  <c r="C82" i="12" s="1"/>
  <c r="W81" i="12"/>
  <c r="F81" i="12"/>
  <c r="A81" i="12"/>
  <c r="W80" i="12"/>
  <c r="F80" i="12"/>
  <c r="A80" i="12"/>
  <c r="C80" i="12" s="1"/>
  <c r="W79" i="12"/>
  <c r="F79" i="12"/>
  <c r="A79" i="12"/>
  <c r="W78" i="12"/>
  <c r="F78" i="12"/>
  <c r="A78" i="12"/>
  <c r="C78" i="12" s="1"/>
  <c r="W77" i="12"/>
  <c r="F77" i="12"/>
  <c r="A77" i="12"/>
  <c r="W76" i="12"/>
  <c r="F76" i="12"/>
  <c r="A76" i="12"/>
  <c r="C76" i="12" s="1"/>
  <c r="W75" i="12"/>
  <c r="F75" i="12"/>
  <c r="A75" i="12"/>
  <c r="W74" i="12"/>
  <c r="F74" i="12"/>
  <c r="A74" i="12"/>
  <c r="C74" i="12" s="1"/>
  <c r="W73" i="12"/>
  <c r="F73" i="12"/>
  <c r="A73" i="12"/>
  <c r="W72" i="12"/>
  <c r="F72" i="12"/>
  <c r="A72" i="12"/>
  <c r="C72" i="12" s="1"/>
  <c r="W71" i="12"/>
  <c r="F71" i="12"/>
  <c r="A71" i="12"/>
  <c r="W70" i="12"/>
  <c r="F70" i="12"/>
  <c r="A70" i="12"/>
  <c r="C70" i="12" s="1"/>
  <c r="W69" i="12"/>
  <c r="F69" i="12"/>
  <c r="A69" i="12"/>
  <c r="W68" i="12"/>
  <c r="F68" i="12"/>
  <c r="A68" i="12"/>
  <c r="C68" i="12" s="1"/>
  <c r="W67" i="12"/>
  <c r="F67" i="12"/>
  <c r="A67" i="12"/>
  <c r="W66" i="12"/>
  <c r="F66" i="12"/>
  <c r="A66" i="12"/>
  <c r="C66" i="12" s="1"/>
  <c r="W65" i="12"/>
  <c r="F65" i="12"/>
  <c r="A65" i="12"/>
  <c r="W64" i="12"/>
  <c r="F64" i="12"/>
  <c r="A64" i="12"/>
  <c r="C64" i="12" s="1"/>
  <c r="W63" i="12"/>
  <c r="F63" i="12"/>
  <c r="B63" i="12"/>
  <c r="A63" i="12"/>
  <c r="W62" i="12"/>
  <c r="F62" i="12"/>
  <c r="B62" i="12"/>
  <c r="A62" i="12"/>
  <c r="C62" i="12" s="1"/>
  <c r="D62" i="12" s="1"/>
  <c r="W61" i="12"/>
  <c r="F61" i="12"/>
  <c r="B61" i="12"/>
  <c r="A61" i="12"/>
  <c r="W60" i="12"/>
  <c r="F60" i="12"/>
  <c r="B60" i="12"/>
  <c r="A60" i="12"/>
  <c r="C60" i="12" s="1"/>
  <c r="D60" i="12" s="1"/>
  <c r="W59" i="12"/>
  <c r="F59" i="12"/>
  <c r="B59" i="12"/>
  <c r="A59" i="12"/>
  <c r="W58" i="12"/>
  <c r="F58" i="12"/>
  <c r="B58" i="12"/>
  <c r="A58" i="12"/>
  <c r="C58" i="12" s="1"/>
  <c r="D58" i="12" s="1"/>
  <c r="W57" i="12"/>
  <c r="F57" i="12"/>
  <c r="B57" i="12"/>
  <c r="A57" i="12"/>
  <c r="W56" i="12"/>
  <c r="F56" i="12"/>
  <c r="B56" i="12"/>
  <c r="A56" i="12"/>
  <c r="C56" i="12" s="1"/>
  <c r="D56" i="12" s="1"/>
  <c r="W55" i="12"/>
  <c r="F55" i="12"/>
  <c r="B55" i="12"/>
  <c r="A55" i="12"/>
  <c r="W54" i="12"/>
  <c r="F54" i="12"/>
  <c r="B54" i="12"/>
  <c r="A54" i="12"/>
  <c r="C54" i="12" s="1"/>
  <c r="D54" i="12" s="1"/>
  <c r="W53" i="12"/>
  <c r="F53" i="12"/>
  <c r="B53" i="12"/>
  <c r="A53" i="12"/>
  <c r="W52" i="12"/>
  <c r="F52" i="12"/>
  <c r="B52" i="12"/>
  <c r="A52" i="12"/>
  <c r="C52" i="12" s="1"/>
  <c r="D52" i="12" s="1"/>
  <c r="W51" i="12"/>
  <c r="F51" i="12"/>
  <c r="B51" i="12"/>
  <c r="A51" i="12"/>
  <c r="W50" i="12"/>
  <c r="F50" i="12"/>
  <c r="B50" i="12"/>
  <c r="A50" i="12"/>
  <c r="C50" i="12" s="1"/>
  <c r="D50" i="12" s="1"/>
  <c r="W49" i="12"/>
  <c r="F49" i="12"/>
  <c r="B49" i="12"/>
  <c r="A49" i="12"/>
  <c r="W48" i="12"/>
  <c r="F48" i="12"/>
  <c r="B48" i="12"/>
  <c r="A48" i="12"/>
  <c r="C48" i="12" s="1"/>
  <c r="D48" i="12" s="1"/>
  <c r="W47" i="12"/>
  <c r="F47" i="12"/>
  <c r="B47" i="12"/>
  <c r="A47" i="12"/>
  <c r="W46" i="12"/>
  <c r="F46" i="12"/>
  <c r="B46" i="12"/>
  <c r="A46" i="12"/>
  <c r="C46" i="12" s="1"/>
  <c r="D46" i="12" s="1"/>
  <c r="W45" i="12"/>
  <c r="F45" i="12"/>
  <c r="B45" i="12"/>
  <c r="A45" i="12"/>
  <c r="W44" i="12"/>
  <c r="F44" i="12"/>
  <c r="B44" i="12"/>
  <c r="A44" i="12"/>
  <c r="C44" i="12" s="1"/>
  <c r="D44" i="12" s="1"/>
  <c r="W43" i="12"/>
  <c r="F43" i="12"/>
  <c r="B43" i="12"/>
  <c r="A43" i="12"/>
  <c r="W42" i="12"/>
  <c r="F42" i="12"/>
  <c r="B42" i="12"/>
  <c r="A42" i="12"/>
  <c r="C42" i="12" s="1"/>
  <c r="D42" i="12" s="1"/>
  <c r="W41" i="12"/>
  <c r="F41" i="12"/>
  <c r="B41" i="12"/>
  <c r="A41" i="12"/>
  <c r="W40" i="12"/>
  <c r="F40" i="12"/>
  <c r="B40" i="12"/>
  <c r="A40" i="12"/>
  <c r="C40" i="12" s="1"/>
  <c r="D40" i="12" s="1"/>
  <c r="W39" i="12"/>
  <c r="F39" i="12"/>
  <c r="B39" i="12"/>
  <c r="A39" i="12"/>
  <c r="W38" i="12"/>
  <c r="F38" i="12"/>
  <c r="B38" i="12"/>
  <c r="A38" i="12"/>
  <c r="C38" i="12" s="1"/>
  <c r="D38" i="12" s="1"/>
  <c r="W37" i="12"/>
  <c r="F37" i="12"/>
  <c r="B37" i="12"/>
  <c r="A37" i="12"/>
  <c r="W36" i="12"/>
  <c r="F36" i="12"/>
  <c r="B36" i="12"/>
  <c r="A36" i="12"/>
  <c r="C36" i="12" s="1"/>
  <c r="D36" i="12" s="1"/>
  <c r="W35" i="12"/>
  <c r="F35" i="12"/>
  <c r="B35" i="12"/>
  <c r="A35" i="12"/>
  <c r="W34" i="12"/>
  <c r="F34" i="12"/>
  <c r="B34" i="12"/>
  <c r="A34" i="12"/>
  <c r="C34" i="12" s="1"/>
  <c r="D34" i="12" s="1"/>
  <c r="W33" i="12"/>
  <c r="F33" i="12"/>
  <c r="B33" i="12"/>
  <c r="A33" i="12"/>
  <c r="W32" i="12"/>
  <c r="F32" i="12"/>
  <c r="B32" i="12"/>
  <c r="A32" i="12"/>
  <c r="C32" i="12" s="1"/>
  <c r="D32" i="12" s="1"/>
  <c r="W31" i="12"/>
  <c r="F31" i="12"/>
  <c r="B31" i="12"/>
  <c r="A31" i="12"/>
  <c r="W30" i="12"/>
  <c r="F30" i="12"/>
  <c r="B30" i="12"/>
  <c r="A30" i="12"/>
  <c r="C30" i="12" s="1"/>
  <c r="D30" i="12" s="1"/>
  <c r="W29" i="12"/>
  <c r="F29" i="12"/>
  <c r="B29" i="12"/>
  <c r="A29" i="12"/>
  <c r="W28" i="12"/>
  <c r="F28" i="12"/>
  <c r="B28" i="12"/>
  <c r="A28" i="12"/>
  <c r="C28" i="12" s="1"/>
  <c r="D28" i="12" s="1"/>
  <c r="W27" i="12"/>
  <c r="F27" i="12"/>
  <c r="B27" i="12"/>
  <c r="A27" i="12"/>
  <c r="W26" i="12"/>
  <c r="F26" i="12"/>
  <c r="B26" i="12"/>
  <c r="A26" i="12"/>
  <c r="C26" i="12" s="1"/>
  <c r="D26" i="12" s="1"/>
  <c r="W25" i="12"/>
  <c r="F25" i="12"/>
  <c r="B25" i="12"/>
  <c r="A25" i="12"/>
  <c r="W24" i="12"/>
  <c r="F24" i="12"/>
  <c r="B24" i="12"/>
  <c r="A24" i="12"/>
  <c r="C24" i="12" s="1"/>
  <c r="D24" i="12" s="1"/>
  <c r="W23" i="12"/>
  <c r="F23" i="12"/>
  <c r="B23" i="12"/>
  <c r="A23" i="12"/>
  <c r="W22" i="12"/>
  <c r="F22" i="12"/>
  <c r="B22" i="12"/>
  <c r="A22" i="12"/>
  <c r="C22" i="12" s="1"/>
  <c r="D22" i="12" s="1"/>
  <c r="W21" i="12"/>
  <c r="F21" i="12"/>
  <c r="B21" i="12"/>
  <c r="A21" i="12"/>
  <c r="W20" i="12"/>
  <c r="F20" i="12"/>
  <c r="B20" i="12"/>
  <c r="A20" i="12"/>
  <c r="C20" i="12" s="1"/>
  <c r="D20" i="12" s="1"/>
  <c r="W19" i="12"/>
  <c r="F19" i="12"/>
  <c r="B19" i="12"/>
  <c r="A19" i="12"/>
  <c r="W18" i="12"/>
  <c r="F18" i="12"/>
  <c r="B18" i="12"/>
  <c r="A18" i="12"/>
  <c r="C18" i="12" s="1"/>
  <c r="D18" i="12" s="1"/>
  <c r="W17" i="12"/>
  <c r="F17" i="12"/>
  <c r="B17" i="12"/>
  <c r="A17" i="12"/>
  <c r="W16" i="12"/>
  <c r="F16" i="12"/>
  <c r="B16" i="12"/>
  <c r="A16" i="12"/>
  <c r="C16" i="12" s="1"/>
  <c r="D16" i="12" s="1"/>
  <c r="W15" i="12"/>
  <c r="F15" i="12"/>
  <c r="B15" i="12"/>
  <c r="A15" i="12"/>
  <c r="W14" i="12"/>
  <c r="F14" i="12"/>
  <c r="B14" i="12"/>
  <c r="A14" i="12"/>
  <c r="C14" i="12" s="1"/>
  <c r="D14" i="12" s="1"/>
  <c r="W13" i="12"/>
  <c r="F13" i="12"/>
  <c r="B13" i="12"/>
  <c r="A13" i="12"/>
  <c r="W12" i="12"/>
  <c r="F12" i="12"/>
  <c r="B12" i="12"/>
  <c r="A12" i="12"/>
  <c r="C12" i="12" s="1"/>
  <c r="D12" i="12" s="1"/>
  <c r="W11" i="12"/>
  <c r="F11" i="12"/>
  <c r="B11" i="12"/>
  <c r="A11" i="12"/>
  <c r="W10" i="12"/>
  <c r="F10" i="12"/>
  <c r="B10" i="12"/>
  <c r="A10" i="12"/>
  <c r="C10" i="12" s="1"/>
  <c r="D10" i="12" s="1"/>
  <c r="W9" i="12"/>
  <c r="F9" i="12"/>
  <c r="B9" i="12"/>
  <c r="A9" i="12"/>
  <c r="W8" i="12"/>
  <c r="C125" i="12" s="1"/>
  <c r="F8" i="12"/>
  <c r="B124" i="12" s="1"/>
  <c r="B8" i="12"/>
  <c r="A8" i="12"/>
  <c r="C8" i="12" s="1"/>
  <c r="D8" i="12" s="1"/>
  <c r="W500" i="11"/>
  <c r="F500" i="11"/>
  <c r="C500" i="11"/>
  <c r="B500" i="11"/>
  <c r="A500" i="11"/>
  <c r="D500" i="11" s="1"/>
  <c r="W499" i="11"/>
  <c r="F499" i="11"/>
  <c r="A499" i="11"/>
  <c r="W498" i="11"/>
  <c r="F498" i="11"/>
  <c r="C498" i="11"/>
  <c r="B498" i="11"/>
  <c r="A498" i="11"/>
  <c r="D498" i="11" s="1"/>
  <c r="W497" i="11"/>
  <c r="F497" i="11"/>
  <c r="A497" i="11"/>
  <c r="W496" i="11"/>
  <c r="F496" i="11"/>
  <c r="C496" i="11"/>
  <c r="B496" i="11"/>
  <c r="A496" i="11"/>
  <c r="D496" i="11" s="1"/>
  <c r="W495" i="11"/>
  <c r="F495" i="11"/>
  <c r="A495" i="11"/>
  <c r="W494" i="11"/>
  <c r="F494" i="11"/>
  <c r="C494" i="11"/>
  <c r="B494" i="11"/>
  <c r="A494" i="11"/>
  <c r="D494" i="11" s="1"/>
  <c r="W493" i="11"/>
  <c r="F493" i="11"/>
  <c r="A493" i="11"/>
  <c r="W492" i="11"/>
  <c r="F492" i="11"/>
  <c r="C492" i="11"/>
  <c r="B492" i="11"/>
  <c r="A492" i="11"/>
  <c r="D492" i="11" s="1"/>
  <c r="W491" i="11"/>
  <c r="F491" i="11"/>
  <c r="A491" i="11"/>
  <c r="W490" i="11"/>
  <c r="F490" i="11"/>
  <c r="C490" i="11"/>
  <c r="B490" i="11"/>
  <c r="A490" i="11"/>
  <c r="D490" i="11" s="1"/>
  <c r="W489" i="11"/>
  <c r="F489" i="11"/>
  <c r="A489" i="11"/>
  <c r="W488" i="11"/>
  <c r="F488" i="11"/>
  <c r="C488" i="11"/>
  <c r="B488" i="11"/>
  <c r="A488" i="11"/>
  <c r="D488" i="11" s="1"/>
  <c r="W487" i="11"/>
  <c r="F487" i="11"/>
  <c r="A487" i="11"/>
  <c r="W486" i="11"/>
  <c r="F486" i="11"/>
  <c r="D486" i="11"/>
  <c r="C486" i="11"/>
  <c r="B486" i="11"/>
  <c r="A486" i="11"/>
  <c r="W485" i="11"/>
  <c r="F485" i="11"/>
  <c r="A485" i="11"/>
  <c r="W484" i="11"/>
  <c r="F484" i="11"/>
  <c r="D484" i="11"/>
  <c r="C484" i="11"/>
  <c r="B484" i="11"/>
  <c r="A484" i="11"/>
  <c r="W483" i="11"/>
  <c r="F483" i="11"/>
  <c r="A483" i="11"/>
  <c r="W482" i="11"/>
  <c r="F482" i="11"/>
  <c r="D482" i="11"/>
  <c r="C482" i="11"/>
  <c r="B482" i="11"/>
  <c r="A482" i="11"/>
  <c r="W481" i="11"/>
  <c r="F481" i="11"/>
  <c r="A481" i="11"/>
  <c r="W480" i="11"/>
  <c r="F480" i="11"/>
  <c r="D480" i="11"/>
  <c r="C480" i="11"/>
  <c r="B480" i="11"/>
  <c r="A480" i="11"/>
  <c r="W479" i="11"/>
  <c r="F479" i="11"/>
  <c r="A479" i="11"/>
  <c r="W478" i="11"/>
  <c r="F478" i="11"/>
  <c r="D478" i="11"/>
  <c r="C478" i="11"/>
  <c r="B478" i="11"/>
  <c r="A478" i="11"/>
  <c r="W477" i="11"/>
  <c r="F477" i="11"/>
  <c r="A477" i="11"/>
  <c r="W476" i="11"/>
  <c r="F476" i="11"/>
  <c r="D476" i="11"/>
  <c r="C476" i="11"/>
  <c r="B476" i="11"/>
  <c r="A476" i="11"/>
  <c r="W475" i="11"/>
  <c r="F475" i="11"/>
  <c r="A475" i="11"/>
  <c r="W474" i="11"/>
  <c r="F474" i="11"/>
  <c r="D474" i="11"/>
  <c r="C474" i="11"/>
  <c r="B474" i="11"/>
  <c r="A474" i="11"/>
  <c r="W473" i="11"/>
  <c r="F473" i="11"/>
  <c r="A473" i="11"/>
  <c r="W472" i="11"/>
  <c r="F472" i="11"/>
  <c r="D472" i="11"/>
  <c r="C472" i="11"/>
  <c r="B472" i="11"/>
  <c r="A472" i="11"/>
  <c r="W471" i="11"/>
  <c r="F471" i="11"/>
  <c r="A471" i="11"/>
  <c r="W470" i="11"/>
  <c r="F470" i="11"/>
  <c r="D470" i="11"/>
  <c r="C470" i="11"/>
  <c r="B470" i="11"/>
  <c r="A470" i="11"/>
  <c r="W469" i="11"/>
  <c r="F469" i="11"/>
  <c r="A469" i="11"/>
  <c r="C469" i="11" s="1"/>
  <c r="W468" i="11"/>
  <c r="F468" i="11"/>
  <c r="D468" i="11"/>
  <c r="C468" i="11"/>
  <c r="B468" i="11"/>
  <c r="A468" i="11"/>
  <c r="W467" i="11"/>
  <c r="F467" i="11"/>
  <c r="A467" i="11"/>
  <c r="C467" i="11" s="1"/>
  <c r="W466" i="11"/>
  <c r="F466" i="11"/>
  <c r="D466" i="11"/>
  <c r="C466" i="11"/>
  <c r="B466" i="11"/>
  <c r="A466" i="11"/>
  <c r="W465" i="11"/>
  <c r="F465" i="11"/>
  <c r="D465" i="11"/>
  <c r="A465" i="11"/>
  <c r="C465" i="11" s="1"/>
  <c r="W464" i="11"/>
  <c r="F464" i="11"/>
  <c r="D464" i="11"/>
  <c r="C464" i="11"/>
  <c r="B464" i="11"/>
  <c r="A464" i="11"/>
  <c r="W463" i="11"/>
  <c r="F463" i="11"/>
  <c r="D463" i="11"/>
  <c r="B463" i="11"/>
  <c r="A463" i="11"/>
  <c r="C463" i="11" s="1"/>
  <c r="W462" i="11"/>
  <c r="F462" i="11"/>
  <c r="D462" i="11"/>
  <c r="C462" i="11"/>
  <c r="B462" i="11"/>
  <c r="A462" i="11"/>
  <c r="W461" i="11"/>
  <c r="F461" i="11"/>
  <c r="A461" i="11"/>
  <c r="C461" i="11" s="1"/>
  <c r="W460" i="11"/>
  <c r="F460" i="11"/>
  <c r="D460" i="11"/>
  <c r="C460" i="11"/>
  <c r="B460" i="11"/>
  <c r="A460" i="11"/>
  <c r="W459" i="11"/>
  <c r="F459" i="11"/>
  <c r="A459" i="11"/>
  <c r="C459" i="11" s="1"/>
  <c r="W458" i="11"/>
  <c r="F458" i="11"/>
  <c r="D458" i="11"/>
  <c r="C458" i="11"/>
  <c r="B458" i="11"/>
  <c r="A458" i="11"/>
  <c r="W457" i="11"/>
  <c r="F457" i="11"/>
  <c r="D457" i="11"/>
  <c r="A457" i="11"/>
  <c r="C457" i="11" s="1"/>
  <c r="W456" i="11"/>
  <c r="F456" i="11"/>
  <c r="D456" i="11"/>
  <c r="C456" i="11"/>
  <c r="B456" i="11"/>
  <c r="A456" i="11"/>
  <c r="W455" i="11"/>
  <c r="F455" i="11"/>
  <c r="D455" i="11"/>
  <c r="B455" i="11"/>
  <c r="A455" i="11"/>
  <c r="C455" i="11" s="1"/>
  <c r="W454" i="11"/>
  <c r="F454" i="11"/>
  <c r="D454" i="11"/>
  <c r="C454" i="11"/>
  <c r="B454" i="11"/>
  <c r="A454" i="11"/>
  <c r="W453" i="11"/>
  <c r="F453" i="11"/>
  <c r="B453" i="11"/>
  <c r="A453" i="11"/>
  <c r="C453" i="11" s="1"/>
  <c r="W452" i="11"/>
  <c r="F452" i="11"/>
  <c r="D452" i="11"/>
  <c r="C452" i="11"/>
  <c r="B452" i="11"/>
  <c r="A452" i="11"/>
  <c r="W451" i="11"/>
  <c r="F451" i="11"/>
  <c r="A451" i="11"/>
  <c r="C451" i="11" s="1"/>
  <c r="W450" i="11"/>
  <c r="F450" i="11"/>
  <c r="D450" i="11"/>
  <c r="C450" i="11"/>
  <c r="B450" i="11"/>
  <c r="A450" i="11"/>
  <c r="W449" i="11"/>
  <c r="F449" i="11"/>
  <c r="D449" i="11"/>
  <c r="A449" i="11"/>
  <c r="C449" i="11" s="1"/>
  <c r="W448" i="11"/>
  <c r="F448" i="11"/>
  <c r="D448" i="11"/>
  <c r="C448" i="11"/>
  <c r="B448" i="11"/>
  <c r="A448" i="11"/>
  <c r="W447" i="11"/>
  <c r="F447" i="11"/>
  <c r="D447" i="11"/>
  <c r="B447" i="11"/>
  <c r="A447" i="11"/>
  <c r="C447" i="11" s="1"/>
  <c r="W446" i="11"/>
  <c r="F446" i="11"/>
  <c r="D446" i="11"/>
  <c r="C446" i="11"/>
  <c r="B446" i="11"/>
  <c r="A446" i="11"/>
  <c r="W445" i="11"/>
  <c r="F445" i="11"/>
  <c r="B445" i="11"/>
  <c r="A445" i="11"/>
  <c r="C445" i="11" s="1"/>
  <c r="W444" i="11"/>
  <c r="F444" i="11"/>
  <c r="D444" i="11"/>
  <c r="C444" i="11"/>
  <c r="B444" i="11"/>
  <c r="A444" i="11"/>
  <c r="W443" i="11"/>
  <c r="F443" i="11"/>
  <c r="A443" i="11"/>
  <c r="C443" i="11" s="1"/>
  <c r="W442" i="11"/>
  <c r="F442" i="11"/>
  <c r="D442" i="11"/>
  <c r="C442" i="11"/>
  <c r="B442" i="11"/>
  <c r="A442" i="11"/>
  <c r="W441" i="11"/>
  <c r="F441" i="11"/>
  <c r="D441" i="11"/>
  <c r="A441" i="11"/>
  <c r="C441" i="11" s="1"/>
  <c r="W440" i="11"/>
  <c r="F440" i="11"/>
  <c r="D440" i="11"/>
  <c r="C440" i="11"/>
  <c r="B440" i="11"/>
  <c r="A440" i="11"/>
  <c r="W439" i="11"/>
  <c r="F439" i="11"/>
  <c r="D439" i="11"/>
  <c r="B439" i="11"/>
  <c r="A439" i="11"/>
  <c r="C439" i="11" s="1"/>
  <c r="W438" i="11"/>
  <c r="F438" i="11"/>
  <c r="D438" i="11"/>
  <c r="C438" i="11"/>
  <c r="B438" i="11"/>
  <c r="A438" i="11"/>
  <c r="W437" i="11"/>
  <c r="F437" i="11"/>
  <c r="B437" i="11"/>
  <c r="A437" i="11"/>
  <c r="C437" i="11" s="1"/>
  <c r="W436" i="11"/>
  <c r="F436" i="11"/>
  <c r="D436" i="11"/>
  <c r="C436" i="11"/>
  <c r="B436" i="11"/>
  <c r="A436" i="11"/>
  <c r="W435" i="11"/>
  <c r="F435" i="11"/>
  <c r="A435" i="11"/>
  <c r="C435" i="11" s="1"/>
  <c r="W434" i="11"/>
  <c r="F434" i="11"/>
  <c r="D434" i="11"/>
  <c r="C434" i="11"/>
  <c r="B434" i="11"/>
  <c r="A434" i="11"/>
  <c r="W433" i="11"/>
  <c r="F433" i="11"/>
  <c r="D433" i="11"/>
  <c r="A433" i="11"/>
  <c r="C433" i="11" s="1"/>
  <c r="W432" i="11"/>
  <c r="F432" i="11"/>
  <c r="D432" i="11"/>
  <c r="C432" i="11"/>
  <c r="B432" i="11"/>
  <c r="A432" i="11"/>
  <c r="W431" i="11"/>
  <c r="F431" i="11"/>
  <c r="D431" i="11"/>
  <c r="B431" i="11"/>
  <c r="A431" i="11"/>
  <c r="C431" i="11" s="1"/>
  <c r="W430" i="11"/>
  <c r="F430" i="11"/>
  <c r="D430" i="11"/>
  <c r="C430" i="11"/>
  <c r="B430" i="11"/>
  <c r="A430" i="11"/>
  <c r="W429" i="11"/>
  <c r="F429" i="11"/>
  <c r="B429" i="11"/>
  <c r="A429" i="11"/>
  <c r="C429" i="11" s="1"/>
  <c r="W428" i="11"/>
  <c r="F428" i="11"/>
  <c r="D428" i="11"/>
  <c r="C428" i="11"/>
  <c r="B428" i="11"/>
  <c r="A428" i="11"/>
  <c r="W427" i="11"/>
  <c r="F427" i="11"/>
  <c r="A427" i="11"/>
  <c r="C427" i="11" s="1"/>
  <c r="W426" i="11"/>
  <c r="F426" i="11"/>
  <c r="D426" i="11"/>
  <c r="C426" i="11"/>
  <c r="B426" i="11"/>
  <c r="A426" i="11"/>
  <c r="W425" i="11"/>
  <c r="F425" i="11"/>
  <c r="D425" i="11"/>
  <c r="B425" i="11"/>
  <c r="A425" i="11"/>
  <c r="C425" i="11" s="1"/>
  <c r="W424" i="11"/>
  <c r="F424" i="11"/>
  <c r="D424" i="11"/>
  <c r="C424" i="11"/>
  <c r="B424" i="11"/>
  <c r="A424" i="11"/>
  <c r="W423" i="11"/>
  <c r="F423" i="11"/>
  <c r="D423" i="11"/>
  <c r="B423" i="11"/>
  <c r="A423" i="11"/>
  <c r="C423" i="11" s="1"/>
  <c r="W422" i="11"/>
  <c r="F422" i="11"/>
  <c r="D422" i="11"/>
  <c r="C422" i="11"/>
  <c r="B422" i="11"/>
  <c r="A422" i="11"/>
  <c r="W421" i="11"/>
  <c r="F421" i="11"/>
  <c r="B421" i="11"/>
  <c r="A421" i="11"/>
  <c r="C421" i="11" s="1"/>
  <c r="W420" i="11"/>
  <c r="F420" i="11"/>
  <c r="D420" i="11"/>
  <c r="C420" i="11"/>
  <c r="B420" i="11"/>
  <c r="A420" i="11"/>
  <c r="W419" i="11"/>
  <c r="F419" i="11"/>
  <c r="A419" i="11"/>
  <c r="C419" i="11" s="1"/>
  <c r="W418" i="11"/>
  <c r="F418" i="11"/>
  <c r="D418" i="11"/>
  <c r="C418" i="11"/>
  <c r="B418" i="11"/>
  <c r="A418" i="11"/>
  <c r="W417" i="11"/>
  <c r="F417" i="11"/>
  <c r="D417" i="11"/>
  <c r="B417" i="11"/>
  <c r="A417" i="11"/>
  <c r="C417" i="11" s="1"/>
  <c r="W416" i="11"/>
  <c r="F416" i="11"/>
  <c r="D416" i="11"/>
  <c r="C416" i="11"/>
  <c r="B416" i="11"/>
  <c r="A416" i="11"/>
  <c r="W415" i="11"/>
  <c r="F415" i="11"/>
  <c r="D415" i="11"/>
  <c r="B415" i="11"/>
  <c r="A415" i="11"/>
  <c r="C415" i="11" s="1"/>
  <c r="W414" i="11"/>
  <c r="F414" i="11"/>
  <c r="D414" i="11"/>
  <c r="C414" i="11"/>
  <c r="B414" i="11"/>
  <c r="A414" i="11"/>
  <c r="W413" i="11"/>
  <c r="F413" i="11"/>
  <c r="B413" i="11"/>
  <c r="A413" i="11"/>
  <c r="C413" i="11" s="1"/>
  <c r="W412" i="11"/>
  <c r="F412" i="11"/>
  <c r="D412" i="11"/>
  <c r="C412" i="11"/>
  <c r="B412" i="11"/>
  <c r="A412" i="11"/>
  <c r="W411" i="11"/>
  <c r="F411" i="11"/>
  <c r="A411" i="11"/>
  <c r="C411" i="11" s="1"/>
  <c r="W410" i="11"/>
  <c r="F410" i="11"/>
  <c r="D410" i="11"/>
  <c r="C410" i="11"/>
  <c r="B410" i="11"/>
  <c r="A410" i="11"/>
  <c r="W409" i="11"/>
  <c r="F409" i="11"/>
  <c r="D409" i="11"/>
  <c r="B409" i="11"/>
  <c r="A409" i="11"/>
  <c r="C409" i="11" s="1"/>
  <c r="W408" i="11"/>
  <c r="F408" i="11"/>
  <c r="D408" i="11"/>
  <c r="C408" i="11"/>
  <c r="B408" i="11"/>
  <c r="A408" i="11"/>
  <c r="W407" i="11"/>
  <c r="F407" i="11"/>
  <c r="D407" i="11"/>
  <c r="A407" i="11"/>
  <c r="W406" i="11"/>
  <c r="F406" i="11"/>
  <c r="D406" i="11"/>
  <c r="C406" i="11"/>
  <c r="B406" i="11"/>
  <c r="A406" i="11"/>
  <c r="W405" i="11"/>
  <c r="F405" i="11"/>
  <c r="B405" i="11"/>
  <c r="A405" i="11"/>
  <c r="C405" i="11" s="1"/>
  <c r="W404" i="11"/>
  <c r="F404" i="11"/>
  <c r="D404" i="11"/>
  <c r="C404" i="11"/>
  <c r="B404" i="11"/>
  <c r="A404" i="11"/>
  <c r="W403" i="11"/>
  <c r="F403" i="11"/>
  <c r="D403" i="11"/>
  <c r="A403" i="11"/>
  <c r="W402" i="11"/>
  <c r="F402" i="11"/>
  <c r="D402" i="11"/>
  <c r="C402" i="11"/>
  <c r="B402" i="11"/>
  <c r="A402" i="11"/>
  <c r="W401" i="11"/>
  <c r="F401" i="11"/>
  <c r="D401" i="11"/>
  <c r="B401" i="11"/>
  <c r="A401" i="11"/>
  <c r="C401" i="11" s="1"/>
  <c r="W400" i="11"/>
  <c r="F400" i="11"/>
  <c r="D400" i="11"/>
  <c r="C400" i="11"/>
  <c r="B400" i="11"/>
  <c r="A400" i="11"/>
  <c r="W399" i="11"/>
  <c r="F399" i="11"/>
  <c r="A399" i="11"/>
  <c r="D399" i="11" s="1"/>
  <c r="W398" i="11"/>
  <c r="F398" i="11"/>
  <c r="D398" i="11"/>
  <c r="C398" i="11"/>
  <c r="B398" i="11"/>
  <c r="A398" i="11"/>
  <c r="W397" i="11"/>
  <c r="F397" i="11"/>
  <c r="B397" i="11"/>
  <c r="A397" i="11"/>
  <c r="C397" i="11" s="1"/>
  <c r="W396" i="11"/>
  <c r="F396" i="11"/>
  <c r="D396" i="11"/>
  <c r="C396" i="11"/>
  <c r="B396" i="11"/>
  <c r="A396" i="11"/>
  <c r="W395" i="11"/>
  <c r="F395" i="11"/>
  <c r="A395" i="11"/>
  <c r="D395" i="11" s="1"/>
  <c r="W394" i="11"/>
  <c r="F394" i="11"/>
  <c r="D394" i="11"/>
  <c r="C394" i="11"/>
  <c r="B394" i="11"/>
  <c r="A394" i="11"/>
  <c r="W393" i="11"/>
  <c r="F393" i="11"/>
  <c r="D393" i="11"/>
  <c r="B393" i="11"/>
  <c r="A393" i="11"/>
  <c r="C393" i="11" s="1"/>
  <c r="W392" i="11"/>
  <c r="F392" i="11"/>
  <c r="D392" i="11"/>
  <c r="C392" i="11"/>
  <c r="B392" i="11"/>
  <c r="A392" i="11"/>
  <c r="W391" i="11"/>
  <c r="F391" i="11"/>
  <c r="D391" i="11"/>
  <c r="A391" i="11"/>
  <c r="W390" i="11"/>
  <c r="F390" i="11"/>
  <c r="D390" i="11"/>
  <c r="C390" i="11"/>
  <c r="B390" i="11"/>
  <c r="A390" i="11"/>
  <c r="W389" i="11"/>
  <c r="F389" i="11"/>
  <c r="B389" i="11"/>
  <c r="A389" i="11"/>
  <c r="C389" i="11" s="1"/>
  <c r="W388" i="11"/>
  <c r="F388" i="11"/>
  <c r="D388" i="11"/>
  <c r="C388" i="11"/>
  <c r="B388" i="11"/>
  <c r="A388" i="11"/>
  <c r="W387" i="11"/>
  <c r="F387" i="11"/>
  <c r="D387" i="11"/>
  <c r="A387" i="11"/>
  <c r="W386" i="11"/>
  <c r="F386" i="11"/>
  <c r="D386" i="11"/>
  <c r="C386" i="11"/>
  <c r="B386" i="11"/>
  <c r="A386" i="11"/>
  <c r="W385" i="11"/>
  <c r="F385" i="11"/>
  <c r="D385" i="11"/>
  <c r="B385" i="11"/>
  <c r="A385" i="11"/>
  <c r="C385" i="11" s="1"/>
  <c r="W384" i="11"/>
  <c r="F384" i="11"/>
  <c r="D384" i="11"/>
  <c r="C384" i="11"/>
  <c r="B384" i="11"/>
  <c r="A384" i="11"/>
  <c r="W383" i="11"/>
  <c r="F383" i="11"/>
  <c r="D383" i="11"/>
  <c r="A383" i="11"/>
  <c r="W382" i="11"/>
  <c r="F382" i="11"/>
  <c r="D382" i="11"/>
  <c r="C382" i="11"/>
  <c r="B382" i="11"/>
  <c r="A382" i="11"/>
  <c r="W381" i="11"/>
  <c r="F381" i="11"/>
  <c r="B381" i="11"/>
  <c r="A381" i="11"/>
  <c r="C381" i="11" s="1"/>
  <c r="W380" i="11"/>
  <c r="F380" i="11"/>
  <c r="D380" i="11"/>
  <c r="C380" i="11"/>
  <c r="B380" i="11"/>
  <c r="A380" i="11"/>
  <c r="W379" i="11"/>
  <c r="F379" i="11"/>
  <c r="D379" i="11"/>
  <c r="A379" i="11"/>
  <c r="W378" i="11"/>
  <c r="F378" i="11"/>
  <c r="D378" i="11"/>
  <c r="C378" i="11"/>
  <c r="B378" i="11"/>
  <c r="A378" i="11"/>
  <c r="W377" i="11"/>
  <c r="F377" i="11"/>
  <c r="D377" i="11"/>
  <c r="B377" i="11"/>
  <c r="A377" i="11"/>
  <c r="C377" i="11" s="1"/>
  <c r="W376" i="11"/>
  <c r="F376" i="11"/>
  <c r="D376" i="11"/>
  <c r="C376" i="11"/>
  <c r="B376" i="11"/>
  <c r="A376" i="11"/>
  <c r="W375" i="11"/>
  <c r="F375" i="11"/>
  <c r="D375" i="11"/>
  <c r="A375" i="11"/>
  <c r="W374" i="11"/>
  <c r="F374" i="11"/>
  <c r="D374" i="11"/>
  <c r="C374" i="11"/>
  <c r="B374" i="11"/>
  <c r="A374" i="11"/>
  <c r="W373" i="11"/>
  <c r="F373" i="11"/>
  <c r="B373" i="11"/>
  <c r="A373" i="11"/>
  <c r="C373" i="11" s="1"/>
  <c r="W372" i="11"/>
  <c r="F372" i="11"/>
  <c r="D372" i="11"/>
  <c r="C372" i="11"/>
  <c r="B372" i="11"/>
  <c r="A372" i="11"/>
  <c r="W371" i="11"/>
  <c r="F371" i="11"/>
  <c r="D371" i="11"/>
  <c r="A371" i="11"/>
  <c r="W370" i="11"/>
  <c r="F370" i="11"/>
  <c r="D370" i="11"/>
  <c r="C370" i="11"/>
  <c r="B370" i="11"/>
  <c r="A370" i="11"/>
  <c r="W369" i="11"/>
  <c r="F369" i="11"/>
  <c r="D369" i="11"/>
  <c r="B369" i="11"/>
  <c r="A369" i="11"/>
  <c r="C369" i="11" s="1"/>
  <c r="W368" i="11"/>
  <c r="F368" i="11"/>
  <c r="D368" i="11"/>
  <c r="C368" i="11"/>
  <c r="B368" i="11"/>
  <c r="A368" i="11"/>
  <c r="W367" i="11"/>
  <c r="F367" i="11"/>
  <c r="A367" i="11"/>
  <c r="D367" i="11" s="1"/>
  <c r="W366" i="11"/>
  <c r="F366" i="11"/>
  <c r="D366" i="11"/>
  <c r="C366" i="11"/>
  <c r="B366" i="11"/>
  <c r="A366" i="11"/>
  <c r="W365" i="11"/>
  <c r="F365" i="11"/>
  <c r="B365" i="11"/>
  <c r="A365" i="11"/>
  <c r="C365" i="11" s="1"/>
  <c r="W364" i="11"/>
  <c r="F364" i="11"/>
  <c r="D364" i="11"/>
  <c r="C364" i="11"/>
  <c r="B364" i="11"/>
  <c r="A364" i="11"/>
  <c r="W363" i="11"/>
  <c r="F363" i="11"/>
  <c r="A363" i="11"/>
  <c r="D363" i="11" s="1"/>
  <c r="W362" i="11"/>
  <c r="F362" i="11"/>
  <c r="D362" i="11"/>
  <c r="C362" i="11"/>
  <c r="B362" i="11"/>
  <c r="A362" i="11"/>
  <c r="W361" i="11"/>
  <c r="F361" i="11"/>
  <c r="D361" i="11"/>
  <c r="B361" i="11"/>
  <c r="A361" i="11"/>
  <c r="C361" i="11" s="1"/>
  <c r="W360" i="11"/>
  <c r="F360" i="11"/>
  <c r="D360" i="11"/>
  <c r="C360" i="11"/>
  <c r="B360" i="11"/>
  <c r="A360" i="11"/>
  <c r="W359" i="11"/>
  <c r="F359" i="11"/>
  <c r="A359" i="11"/>
  <c r="W358" i="11"/>
  <c r="F358" i="11"/>
  <c r="D358" i="11"/>
  <c r="C358" i="11"/>
  <c r="B358" i="11"/>
  <c r="A358" i="11"/>
  <c r="W357" i="11"/>
  <c r="F357" i="11"/>
  <c r="B357" i="11"/>
  <c r="A357" i="11"/>
  <c r="C357" i="11" s="1"/>
  <c r="W356" i="11"/>
  <c r="F356" i="11"/>
  <c r="D356" i="11"/>
  <c r="C356" i="11"/>
  <c r="B356" i="11"/>
  <c r="A356" i="11"/>
  <c r="W355" i="11"/>
  <c r="F355" i="11"/>
  <c r="D355" i="11"/>
  <c r="A355" i="11"/>
  <c r="W354" i="11"/>
  <c r="F354" i="11"/>
  <c r="D354" i="11"/>
  <c r="C354" i="11"/>
  <c r="B354" i="11"/>
  <c r="A354" i="11"/>
  <c r="W353" i="11"/>
  <c r="F353" i="11"/>
  <c r="D353" i="11"/>
  <c r="B353" i="11"/>
  <c r="A353" i="11"/>
  <c r="C353" i="11" s="1"/>
  <c r="W352" i="11"/>
  <c r="F352" i="11"/>
  <c r="D352" i="11"/>
  <c r="C352" i="11"/>
  <c r="B352" i="11"/>
  <c r="A352" i="11"/>
  <c r="W351" i="11"/>
  <c r="F351" i="11"/>
  <c r="D351" i="11"/>
  <c r="A351" i="11"/>
  <c r="W350" i="11"/>
  <c r="F350" i="11"/>
  <c r="D350" i="11"/>
  <c r="C350" i="11"/>
  <c r="B350" i="11"/>
  <c r="A350" i="11"/>
  <c r="W349" i="11"/>
  <c r="F349" i="11"/>
  <c r="B349" i="11"/>
  <c r="A349" i="11"/>
  <c r="C349" i="11" s="1"/>
  <c r="W348" i="11"/>
  <c r="F348" i="11"/>
  <c r="D348" i="11"/>
  <c r="C348" i="11"/>
  <c r="B348" i="11"/>
  <c r="A348" i="11"/>
  <c r="W347" i="11"/>
  <c r="F347" i="11"/>
  <c r="D347" i="11"/>
  <c r="A347" i="11"/>
  <c r="W346" i="11"/>
  <c r="F346" i="11"/>
  <c r="D346" i="11"/>
  <c r="C346" i="11"/>
  <c r="B346" i="11"/>
  <c r="A346" i="11"/>
  <c r="W345" i="11"/>
  <c r="F345" i="11"/>
  <c r="D345" i="11"/>
  <c r="B345" i="11"/>
  <c r="A345" i="11"/>
  <c r="C345" i="11" s="1"/>
  <c r="W344" i="11"/>
  <c r="F344" i="11"/>
  <c r="D344" i="11"/>
  <c r="C344" i="11"/>
  <c r="B344" i="11"/>
  <c r="A344" i="11"/>
  <c r="W343" i="11"/>
  <c r="F343" i="11"/>
  <c r="D343" i="11"/>
  <c r="A343" i="11"/>
  <c r="W342" i="11"/>
  <c r="F342" i="11"/>
  <c r="D342" i="11"/>
  <c r="C342" i="11"/>
  <c r="B342" i="11"/>
  <c r="A342" i="11"/>
  <c r="W341" i="11"/>
  <c r="F341" i="11"/>
  <c r="B341" i="11"/>
  <c r="A341" i="11"/>
  <c r="C341" i="11" s="1"/>
  <c r="W340" i="11"/>
  <c r="F340" i="11"/>
  <c r="D340" i="11"/>
  <c r="C340" i="11"/>
  <c r="B340" i="11"/>
  <c r="A340" i="11"/>
  <c r="W339" i="11"/>
  <c r="F339" i="11"/>
  <c r="D339" i="11"/>
  <c r="A339" i="11"/>
  <c r="W338" i="11"/>
  <c r="F338" i="11"/>
  <c r="D338" i="11"/>
  <c r="C338" i="11"/>
  <c r="B338" i="11"/>
  <c r="A338" i="11"/>
  <c r="W337" i="11"/>
  <c r="F337" i="11"/>
  <c r="D337" i="11"/>
  <c r="B337" i="11"/>
  <c r="A337" i="11"/>
  <c r="C337" i="11" s="1"/>
  <c r="W336" i="11"/>
  <c r="F336" i="11"/>
  <c r="D336" i="11"/>
  <c r="C336" i="11"/>
  <c r="B336" i="11"/>
  <c r="A336" i="11"/>
  <c r="W335" i="11"/>
  <c r="F335" i="11"/>
  <c r="A335" i="11"/>
  <c r="D335" i="11" s="1"/>
  <c r="W334" i="11"/>
  <c r="F334" i="11"/>
  <c r="D334" i="11"/>
  <c r="C334" i="11"/>
  <c r="B334" i="11"/>
  <c r="A334" i="11"/>
  <c r="W333" i="11"/>
  <c r="F333" i="11"/>
  <c r="B333" i="11"/>
  <c r="A333" i="11"/>
  <c r="C333" i="11" s="1"/>
  <c r="W332" i="11"/>
  <c r="F332" i="11"/>
  <c r="D332" i="11"/>
  <c r="C332" i="11"/>
  <c r="B332" i="11"/>
  <c r="A332" i="11"/>
  <c r="W331" i="11"/>
  <c r="F331" i="11"/>
  <c r="A331" i="11"/>
  <c r="D331" i="11" s="1"/>
  <c r="W330" i="11"/>
  <c r="F330" i="11"/>
  <c r="A330" i="11"/>
  <c r="C330" i="11" s="1"/>
  <c r="W329" i="11"/>
  <c r="F329" i="11"/>
  <c r="A329" i="11"/>
  <c r="C329" i="11" s="1"/>
  <c r="W328" i="11"/>
  <c r="F328" i="11"/>
  <c r="A328" i="11"/>
  <c r="C328" i="11" s="1"/>
  <c r="W327" i="11"/>
  <c r="F327" i="11"/>
  <c r="A327" i="11"/>
  <c r="C327" i="11" s="1"/>
  <c r="W326" i="11"/>
  <c r="F326" i="11"/>
  <c r="A326" i="11"/>
  <c r="C326" i="11" s="1"/>
  <c r="W325" i="11"/>
  <c r="F325" i="11"/>
  <c r="A325" i="11"/>
  <c r="C325" i="11" s="1"/>
  <c r="W324" i="11"/>
  <c r="F324" i="11"/>
  <c r="A324" i="11"/>
  <c r="C324" i="11" s="1"/>
  <c r="W323" i="11"/>
  <c r="F323" i="11"/>
  <c r="A323" i="11"/>
  <c r="C323" i="11" s="1"/>
  <c r="W322" i="11"/>
  <c r="F322" i="11"/>
  <c r="A322" i="11"/>
  <c r="C322" i="11" s="1"/>
  <c r="W321" i="11"/>
  <c r="F321" i="11"/>
  <c r="A321" i="11"/>
  <c r="C321" i="11" s="1"/>
  <c r="W320" i="11"/>
  <c r="F320" i="11"/>
  <c r="A320" i="11"/>
  <c r="C320" i="11" s="1"/>
  <c r="W319" i="11"/>
  <c r="F319" i="11"/>
  <c r="A319" i="11"/>
  <c r="C319" i="11" s="1"/>
  <c r="W318" i="11"/>
  <c r="F318" i="11"/>
  <c r="A318" i="11"/>
  <c r="C318" i="11" s="1"/>
  <c r="W317" i="11"/>
  <c r="F317" i="11"/>
  <c r="A317" i="11"/>
  <c r="C317" i="11" s="1"/>
  <c r="W316" i="11"/>
  <c r="F316" i="11"/>
  <c r="A316" i="11"/>
  <c r="C316" i="11" s="1"/>
  <c r="W315" i="11"/>
  <c r="F315" i="11"/>
  <c r="A315" i="11"/>
  <c r="C315" i="11" s="1"/>
  <c r="W314" i="11"/>
  <c r="F314" i="11"/>
  <c r="A314" i="11"/>
  <c r="C314" i="11" s="1"/>
  <c r="W313" i="11"/>
  <c r="F313" i="11"/>
  <c r="A313" i="11"/>
  <c r="C313" i="11" s="1"/>
  <c r="W312" i="11"/>
  <c r="F312" i="11"/>
  <c r="A312" i="11"/>
  <c r="C312" i="11" s="1"/>
  <c r="W311" i="11"/>
  <c r="F311" i="11"/>
  <c r="A311" i="11"/>
  <c r="C311" i="11" s="1"/>
  <c r="W310" i="11"/>
  <c r="F310" i="11"/>
  <c r="A310" i="11"/>
  <c r="C310" i="11" s="1"/>
  <c r="W309" i="11"/>
  <c r="F309" i="11"/>
  <c r="A309" i="11"/>
  <c r="C309" i="11" s="1"/>
  <c r="W308" i="11"/>
  <c r="F308" i="11"/>
  <c r="A308" i="11"/>
  <c r="C308" i="11" s="1"/>
  <c r="W307" i="11"/>
  <c r="F307" i="11"/>
  <c r="A307" i="11"/>
  <c r="C307" i="11" s="1"/>
  <c r="W306" i="11"/>
  <c r="F306" i="11"/>
  <c r="A306" i="11"/>
  <c r="C306" i="11" s="1"/>
  <c r="W305" i="11"/>
  <c r="F305" i="11"/>
  <c r="A305" i="11"/>
  <c r="C305" i="11" s="1"/>
  <c r="W304" i="11"/>
  <c r="F304" i="11"/>
  <c r="A304" i="11"/>
  <c r="C304" i="11" s="1"/>
  <c r="W303" i="11"/>
  <c r="F303" i="11"/>
  <c r="A303" i="11"/>
  <c r="C303" i="11" s="1"/>
  <c r="W302" i="11"/>
  <c r="F302" i="11"/>
  <c r="A302" i="11"/>
  <c r="C302" i="11" s="1"/>
  <c r="W301" i="11"/>
  <c r="F301" i="11"/>
  <c r="A301" i="11"/>
  <c r="C301" i="11" s="1"/>
  <c r="W300" i="11"/>
  <c r="F300" i="11"/>
  <c r="A300" i="11"/>
  <c r="C300" i="11" s="1"/>
  <c r="W299" i="11"/>
  <c r="F299" i="11"/>
  <c r="A299" i="11"/>
  <c r="C299" i="11" s="1"/>
  <c r="W298" i="11"/>
  <c r="F298" i="11"/>
  <c r="B298" i="11"/>
  <c r="A298" i="11"/>
  <c r="D298" i="11" s="1"/>
  <c r="W297" i="11"/>
  <c r="F297" i="11"/>
  <c r="A297" i="11"/>
  <c r="W296" i="11"/>
  <c r="F296" i="11"/>
  <c r="C296" i="11"/>
  <c r="B296" i="11"/>
  <c r="A296" i="11"/>
  <c r="D296" i="11" s="1"/>
  <c r="W295" i="11"/>
  <c r="F295" i="11"/>
  <c r="A295" i="11"/>
  <c r="W294" i="11"/>
  <c r="F294" i="11"/>
  <c r="B294" i="11"/>
  <c r="A294" i="11"/>
  <c r="D294" i="11" s="1"/>
  <c r="W293" i="11"/>
  <c r="F293" i="11"/>
  <c r="A293" i="11"/>
  <c r="W292" i="11"/>
  <c r="F292" i="11"/>
  <c r="C292" i="11"/>
  <c r="B292" i="11"/>
  <c r="A292" i="11"/>
  <c r="D292" i="11" s="1"/>
  <c r="W291" i="11"/>
  <c r="F291" i="11"/>
  <c r="D291" i="11"/>
  <c r="A291" i="11"/>
  <c r="W290" i="11"/>
  <c r="F290" i="11"/>
  <c r="B290" i="11"/>
  <c r="A290" i="11"/>
  <c r="D290" i="11" s="1"/>
  <c r="W289" i="11"/>
  <c r="F289" i="11"/>
  <c r="D289" i="11"/>
  <c r="A289" i="11"/>
  <c r="W288" i="11"/>
  <c r="F288" i="11"/>
  <c r="C288" i="11"/>
  <c r="B288" i="11"/>
  <c r="A288" i="11"/>
  <c r="D288" i="11" s="1"/>
  <c r="W287" i="11"/>
  <c r="F287" i="11"/>
  <c r="A287" i="11"/>
  <c r="D287" i="11" s="1"/>
  <c r="W286" i="11"/>
  <c r="F286" i="11"/>
  <c r="B286" i="11"/>
  <c r="A286" i="11"/>
  <c r="D286" i="11" s="1"/>
  <c r="W285" i="11"/>
  <c r="F285" i="11"/>
  <c r="A285" i="11"/>
  <c r="D285" i="11" s="1"/>
  <c r="W284" i="11"/>
  <c r="F284" i="11"/>
  <c r="C284" i="11"/>
  <c r="B284" i="11"/>
  <c r="A284" i="11"/>
  <c r="D284" i="11" s="1"/>
  <c r="W283" i="11"/>
  <c r="F283" i="11"/>
  <c r="A283" i="11"/>
  <c r="W282" i="11"/>
  <c r="F282" i="11"/>
  <c r="A282" i="11"/>
  <c r="W281" i="11"/>
  <c r="F281" i="11"/>
  <c r="A281" i="11"/>
  <c r="W280" i="11"/>
  <c r="F280" i="11"/>
  <c r="A280" i="11"/>
  <c r="D280" i="11" s="1"/>
  <c r="W279" i="11"/>
  <c r="F279" i="11"/>
  <c r="D279" i="11"/>
  <c r="C279" i="11"/>
  <c r="A279" i="11"/>
  <c r="B279" i="11" s="1"/>
  <c r="W278" i="11"/>
  <c r="F278" i="11"/>
  <c r="C278" i="11"/>
  <c r="A278" i="11"/>
  <c r="D278" i="11" s="1"/>
  <c r="W277" i="11"/>
  <c r="F277" i="11"/>
  <c r="C277" i="11"/>
  <c r="A277" i="11"/>
  <c r="B277" i="11" s="1"/>
  <c r="W276" i="11"/>
  <c r="F276" i="11"/>
  <c r="A276" i="11"/>
  <c r="D276" i="11" s="1"/>
  <c r="W275" i="11"/>
  <c r="F275" i="11"/>
  <c r="D275" i="11"/>
  <c r="C275" i="11"/>
  <c r="A275" i="11"/>
  <c r="B275" i="11" s="1"/>
  <c r="W274" i="11"/>
  <c r="F274" i="11"/>
  <c r="C274" i="11"/>
  <c r="A274" i="11"/>
  <c r="D274" i="11" s="1"/>
  <c r="W273" i="11"/>
  <c r="F273" i="11"/>
  <c r="C273" i="11"/>
  <c r="A273" i="11"/>
  <c r="B273" i="11" s="1"/>
  <c r="W272" i="11"/>
  <c r="F272" i="11"/>
  <c r="A272" i="11"/>
  <c r="D272" i="11" s="1"/>
  <c r="W271" i="11"/>
  <c r="F271" i="11"/>
  <c r="D271" i="11"/>
  <c r="C271" i="11"/>
  <c r="A271" i="11"/>
  <c r="B271" i="11" s="1"/>
  <c r="W270" i="11"/>
  <c r="F270" i="11"/>
  <c r="C270" i="11"/>
  <c r="A270" i="11"/>
  <c r="D270" i="11" s="1"/>
  <c r="W269" i="11"/>
  <c r="F269" i="11"/>
  <c r="C269" i="11"/>
  <c r="A269" i="11"/>
  <c r="B269" i="11" s="1"/>
  <c r="W268" i="11"/>
  <c r="F268" i="11"/>
  <c r="A268" i="11"/>
  <c r="D268" i="11" s="1"/>
  <c r="W267" i="11"/>
  <c r="F267" i="11"/>
  <c r="D267" i="11"/>
  <c r="C267" i="11"/>
  <c r="A267" i="11"/>
  <c r="B267" i="11" s="1"/>
  <c r="W266" i="11"/>
  <c r="F266" i="11"/>
  <c r="C266" i="11"/>
  <c r="A266" i="11"/>
  <c r="D266" i="11" s="1"/>
  <c r="W265" i="11"/>
  <c r="F265" i="11"/>
  <c r="C265" i="11"/>
  <c r="A265" i="11"/>
  <c r="B265" i="11" s="1"/>
  <c r="W264" i="11"/>
  <c r="F264" i="11"/>
  <c r="A264" i="11"/>
  <c r="D264" i="11" s="1"/>
  <c r="W263" i="11"/>
  <c r="F263" i="11"/>
  <c r="D263" i="11"/>
  <c r="C263" i="11"/>
  <c r="A263" i="11"/>
  <c r="B263" i="11" s="1"/>
  <c r="W262" i="11"/>
  <c r="F262" i="11"/>
  <c r="C262" i="11"/>
  <c r="A262" i="11"/>
  <c r="D262" i="11" s="1"/>
  <c r="W261" i="11"/>
  <c r="F261" i="11"/>
  <c r="C261" i="11"/>
  <c r="A261" i="11"/>
  <c r="B261" i="11" s="1"/>
  <c r="W260" i="11"/>
  <c r="F260" i="11"/>
  <c r="A260" i="11"/>
  <c r="D260" i="11" s="1"/>
  <c r="W259" i="11"/>
  <c r="F259" i="11"/>
  <c r="D259" i="11"/>
  <c r="C259" i="11"/>
  <c r="A259" i="11"/>
  <c r="B259" i="11" s="1"/>
  <c r="W258" i="11"/>
  <c r="F258" i="11"/>
  <c r="C258" i="11"/>
  <c r="A258" i="11"/>
  <c r="D258" i="11" s="1"/>
  <c r="W257" i="11"/>
  <c r="F257" i="11"/>
  <c r="C257" i="11"/>
  <c r="A257" i="11"/>
  <c r="B257" i="11" s="1"/>
  <c r="W256" i="11"/>
  <c r="F256" i="11"/>
  <c r="A256" i="11"/>
  <c r="D256" i="11" s="1"/>
  <c r="W255" i="11"/>
  <c r="F255" i="11"/>
  <c r="D255" i="11"/>
  <c r="C255" i="11"/>
  <c r="A255" i="11"/>
  <c r="B255" i="11" s="1"/>
  <c r="W254" i="11"/>
  <c r="F254" i="11"/>
  <c r="C254" i="11"/>
  <c r="A254" i="11"/>
  <c r="D254" i="11" s="1"/>
  <c r="W253" i="11"/>
  <c r="F253" i="11"/>
  <c r="C253" i="11"/>
  <c r="A253" i="11"/>
  <c r="B253" i="11" s="1"/>
  <c r="W252" i="11"/>
  <c r="F252" i="11"/>
  <c r="A252" i="11"/>
  <c r="D252" i="11" s="1"/>
  <c r="W251" i="11"/>
  <c r="F251" i="11"/>
  <c r="D251" i="11"/>
  <c r="C251" i="11"/>
  <c r="A251" i="11"/>
  <c r="B251" i="11" s="1"/>
  <c r="W250" i="11"/>
  <c r="F250" i="11"/>
  <c r="C250" i="11"/>
  <c r="A250" i="11"/>
  <c r="D250" i="11" s="1"/>
  <c r="W249" i="11"/>
  <c r="F249" i="11"/>
  <c r="C249" i="11"/>
  <c r="A249" i="11"/>
  <c r="B249" i="11" s="1"/>
  <c r="W248" i="11"/>
  <c r="F248" i="11"/>
  <c r="A248" i="11"/>
  <c r="D248" i="11" s="1"/>
  <c r="W247" i="11"/>
  <c r="F247" i="11"/>
  <c r="D247" i="11"/>
  <c r="C247" i="11"/>
  <c r="A247" i="11"/>
  <c r="B247" i="11" s="1"/>
  <c r="W246" i="11"/>
  <c r="F246" i="11"/>
  <c r="C246" i="11"/>
  <c r="A246" i="11"/>
  <c r="D246" i="11" s="1"/>
  <c r="W245" i="11"/>
  <c r="F245" i="11"/>
  <c r="A245" i="11"/>
  <c r="C245" i="11" s="1"/>
  <c r="W244" i="11"/>
  <c r="F244" i="11"/>
  <c r="C244" i="11"/>
  <c r="A244" i="11"/>
  <c r="D244" i="11" s="1"/>
  <c r="W243" i="11"/>
  <c r="F243" i="11"/>
  <c r="A243" i="11"/>
  <c r="C243" i="11" s="1"/>
  <c r="W242" i="11"/>
  <c r="F242" i="11"/>
  <c r="C242" i="11"/>
  <c r="A242" i="11"/>
  <c r="D242" i="11" s="1"/>
  <c r="W241" i="11"/>
  <c r="F241" i="11"/>
  <c r="A241" i="11"/>
  <c r="C241" i="11" s="1"/>
  <c r="W240" i="11"/>
  <c r="F240" i="11"/>
  <c r="C240" i="11"/>
  <c r="A240" i="11"/>
  <c r="D240" i="11" s="1"/>
  <c r="W239" i="11"/>
  <c r="F239" i="11"/>
  <c r="A239" i="11"/>
  <c r="C239" i="11" s="1"/>
  <c r="W238" i="11"/>
  <c r="F238" i="11"/>
  <c r="C238" i="11"/>
  <c r="A238" i="11"/>
  <c r="D238" i="11" s="1"/>
  <c r="W237" i="11"/>
  <c r="F237" i="11"/>
  <c r="A237" i="11"/>
  <c r="C237" i="11" s="1"/>
  <c r="W236" i="11"/>
  <c r="F236" i="11"/>
  <c r="C236" i="11"/>
  <c r="A236" i="11"/>
  <c r="D236" i="11" s="1"/>
  <c r="W235" i="11"/>
  <c r="F235" i="11"/>
  <c r="A235" i="11"/>
  <c r="C235" i="11" s="1"/>
  <c r="W234" i="11"/>
  <c r="F234" i="11"/>
  <c r="C234" i="11"/>
  <c r="A234" i="11"/>
  <c r="D234" i="11" s="1"/>
  <c r="W233" i="11"/>
  <c r="F233" i="11"/>
  <c r="A233" i="11"/>
  <c r="C233" i="11" s="1"/>
  <c r="W232" i="11"/>
  <c r="F232" i="11"/>
  <c r="C232" i="11"/>
  <c r="A232" i="11"/>
  <c r="D232" i="11" s="1"/>
  <c r="W231" i="11"/>
  <c r="F231" i="11"/>
  <c r="A231" i="11"/>
  <c r="C231" i="11" s="1"/>
  <c r="W230" i="11"/>
  <c r="F230" i="11"/>
  <c r="C230" i="11"/>
  <c r="A230" i="11"/>
  <c r="D230" i="11" s="1"/>
  <c r="W229" i="11"/>
  <c r="F229" i="11"/>
  <c r="A229" i="11"/>
  <c r="C229" i="11" s="1"/>
  <c r="W228" i="11"/>
  <c r="F228" i="11"/>
  <c r="C228" i="11"/>
  <c r="A228" i="11"/>
  <c r="D228" i="11" s="1"/>
  <c r="W227" i="11"/>
  <c r="F227" i="11"/>
  <c r="A227" i="11"/>
  <c r="C227" i="11" s="1"/>
  <c r="W226" i="11"/>
  <c r="F226" i="11"/>
  <c r="C226" i="11"/>
  <c r="A226" i="11"/>
  <c r="D226" i="11" s="1"/>
  <c r="W225" i="11"/>
  <c r="F225" i="11"/>
  <c r="A225" i="11"/>
  <c r="C225" i="11" s="1"/>
  <c r="W224" i="11"/>
  <c r="F224" i="11"/>
  <c r="C224" i="11"/>
  <c r="A224" i="11"/>
  <c r="D224" i="11" s="1"/>
  <c r="W223" i="11"/>
  <c r="F223" i="11"/>
  <c r="A223" i="11"/>
  <c r="C223" i="11" s="1"/>
  <c r="W222" i="11"/>
  <c r="F222" i="11"/>
  <c r="C222" i="11"/>
  <c r="A222" i="11"/>
  <c r="D222" i="11" s="1"/>
  <c r="W221" i="11"/>
  <c r="F221" i="11"/>
  <c r="A221" i="11"/>
  <c r="C221" i="11" s="1"/>
  <c r="W220" i="11"/>
  <c r="F220" i="11"/>
  <c r="C220" i="11"/>
  <c r="A220" i="11"/>
  <c r="D220" i="11" s="1"/>
  <c r="W219" i="11"/>
  <c r="F219" i="11"/>
  <c r="A219" i="11"/>
  <c r="C219" i="11" s="1"/>
  <c r="W218" i="11"/>
  <c r="F218" i="11"/>
  <c r="C218" i="11"/>
  <c r="A218" i="11"/>
  <c r="D218" i="11" s="1"/>
  <c r="W217" i="11"/>
  <c r="F217" i="11"/>
  <c r="A217" i="11"/>
  <c r="C217" i="11" s="1"/>
  <c r="W216" i="11"/>
  <c r="F216" i="11"/>
  <c r="C216" i="11"/>
  <c r="A216" i="11"/>
  <c r="D216" i="11" s="1"/>
  <c r="W215" i="11"/>
  <c r="F215" i="11"/>
  <c r="A215" i="11"/>
  <c r="C215" i="11" s="1"/>
  <c r="W214" i="11"/>
  <c r="F214" i="11"/>
  <c r="C214" i="11"/>
  <c r="A214" i="11"/>
  <c r="D214" i="11" s="1"/>
  <c r="W213" i="11"/>
  <c r="F213" i="11"/>
  <c r="A213" i="11"/>
  <c r="C213" i="11" s="1"/>
  <c r="W212" i="11"/>
  <c r="F212" i="11"/>
  <c r="C212" i="11"/>
  <c r="A212" i="11"/>
  <c r="D212" i="11" s="1"/>
  <c r="W211" i="11"/>
  <c r="F211" i="11"/>
  <c r="A211" i="11"/>
  <c r="C211" i="11" s="1"/>
  <c r="W210" i="11"/>
  <c r="F210" i="11"/>
  <c r="C210" i="11"/>
  <c r="A210" i="11"/>
  <c r="D210" i="11" s="1"/>
  <c r="W209" i="11"/>
  <c r="F209" i="11"/>
  <c r="A209" i="11"/>
  <c r="C209" i="11" s="1"/>
  <c r="W208" i="11"/>
  <c r="F208" i="11"/>
  <c r="C208" i="11"/>
  <c r="A208" i="11"/>
  <c r="D208" i="11" s="1"/>
  <c r="W207" i="11"/>
  <c r="F207" i="11"/>
  <c r="A207" i="11"/>
  <c r="C207" i="11" s="1"/>
  <c r="W206" i="11"/>
  <c r="F206" i="11"/>
  <c r="C206" i="11"/>
  <c r="A206" i="11"/>
  <c r="D206" i="11" s="1"/>
  <c r="W205" i="11"/>
  <c r="F205" i="11"/>
  <c r="A205" i="11"/>
  <c r="C205" i="11" s="1"/>
  <c r="W204" i="11"/>
  <c r="F204" i="11"/>
  <c r="C204" i="11"/>
  <c r="A204" i="11"/>
  <c r="D204" i="11" s="1"/>
  <c r="W203" i="11"/>
  <c r="F203" i="11"/>
  <c r="A203" i="11"/>
  <c r="C203" i="11" s="1"/>
  <c r="W202" i="11"/>
  <c r="F202" i="11"/>
  <c r="C202" i="11"/>
  <c r="A202" i="11"/>
  <c r="D202" i="11" s="1"/>
  <c r="W201" i="11"/>
  <c r="F201" i="11"/>
  <c r="A201" i="11"/>
  <c r="C201" i="11" s="1"/>
  <c r="W200" i="11"/>
  <c r="F200" i="11"/>
  <c r="C200" i="11"/>
  <c r="A200" i="11"/>
  <c r="D200" i="11" s="1"/>
  <c r="W199" i="11"/>
  <c r="F199" i="11"/>
  <c r="A199" i="11"/>
  <c r="C199" i="11" s="1"/>
  <c r="W198" i="11"/>
  <c r="F198" i="11"/>
  <c r="C198" i="11"/>
  <c r="A198" i="11"/>
  <c r="D198" i="11" s="1"/>
  <c r="W197" i="11"/>
  <c r="F197" i="11"/>
  <c r="A197" i="11"/>
  <c r="C197" i="11" s="1"/>
  <c r="W196" i="11"/>
  <c r="F196" i="11"/>
  <c r="C196" i="11"/>
  <c r="A196" i="11"/>
  <c r="D196" i="11" s="1"/>
  <c r="W195" i="11"/>
  <c r="F195" i="11"/>
  <c r="A195" i="11"/>
  <c r="C195" i="11" s="1"/>
  <c r="W194" i="11"/>
  <c r="F194" i="11"/>
  <c r="C194" i="11"/>
  <c r="A194" i="11"/>
  <c r="D194" i="11" s="1"/>
  <c r="W193" i="11"/>
  <c r="F193" i="11"/>
  <c r="A193" i="11"/>
  <c r="C193" i="11" s="1"/>
  <c r="W192" i="11"/>
  <c r="F192" i="11"/>
  <c r="C192" i="11"/>
  <c r="A192" i="11"/>
  <c r="D192" i="11" s="1"/>
  <c r="W191" i="11"/>
  <c r="F191" i="11"/>
  <c r="A191" i="11"/>
  <c r="C191" i="11" s="1"/>
  <c r="W190" i="11"/>
  <c r="F190" i="11"/>
  <c r="C190" i="11"/>
  <c r="A190" i="11"/>
  <c r="D190" i="11" s="1"/>
  <c r="W189" i="11"/>
  <c r="F189" i="11"/>
  <c r="A189" i="11"/>
  <c r="C189" i="11" s="1"/>
  <c r="W188" i="11"/>
  <c r="F188" i="11"/>
  <c r="C188" i="11"/>
  <c r="A188" i="11"/>
  <c r="D188" i="11" s="1"/>
  <c r="W187" i="11"/>
  <c r="F187" i="11"/>
  <c r="A187" i="11"/>
  <c r="C187" i="11" s="1"/>
  <c r="W186" i="11"/>
  <c r="F186" i="11"/>
  <c r="C186" i="11"/>
  <c r="A186" i="11"/>
  <c r="D186" i="11" s="1"/>
  <c r="W185" i="11"/>
  <c r="F185" i="11"/>
  <c r="A185" i="11"/>
  <c r="C185" i="11" s="1"/>
  <c r="W184" i="11"/>
  <c r="F184" i="11"/>
  <c r="C184" i="11"/>
  <c r="A184" i="11"/>
  <c r="D184" i="11" s="1"/>
  <c r="W183" i="11"/>
  <c r="F183" i="11"/>
  <c r="A183" i="11"/>
  <c r="C183" i="11" s="1"/>
  <c r="W182" i="11"/>
  <c r="F182" i="11"/>
  <c r="C182" i="11"/>
  <c r="A182" i="11"/>
  <c r="D182" i="11" s="1"/>
  <c r="W181" i="11"/>
  <c r="F181" i="11"/>
  <c r="A181" i="11"/>
  <c r="C181" i="11" s="1"/>
  <c r="W180" i="11"/>
  <c r="F180" i="11"/>
  <c r="C180" i="11"/>
  <c r="A180" i="11"/>
  <c r="D180" i="11" s="1"/>
  <c r="W179" i="11"/>
  <c r="F179" i="11"/>
  <c r="A179" i="11"/>
  <c r="C179" i="11" s="1"/>
  <c r="W178" i="11"/>
  <c r="F178" i="11"/>
  <c r="C178" i="11"/>
  <c r="A178" i="11"/>
  <c r="D178" i="11" s="1"/>
  <c r="W177" i="11"/>
  <c r="F177" i="11"/>
  <c r="A177" i="11"/>
  <c r="C177" i="11" s="1"/>
  <c r="W176" i="11"/>
  <c r="F176" i="11"/>
  <c r="C176" i="11"/>
  <c r="A176" i="11"/>
  <c r="D176" i="11" s="1"/>
  <c r="W175" i="11"/>
  <c r="F175" i="11"/>
  <c r="A175" i="11"/>
  <c r="W174" i="11"/>
  <c r="F174" i="11"/>
  <c r="C174" i="11"/>
  <c r="A174" i="11"/>
  <c r="D174" i="11" s="1"/>
  <c r="W173" i="11"/>
  <c r="F173" i="11"/>
  <c r="A173" i="11"/>
  <c r="W172" i="11"/>
  <c r="F172" i="11"/>
  <c r="C172" i="11"/>
  <c r="A172" i="11"/>
  <c r="D172" i="11" s="1"/>
  <c r="W171" i="11"/>
  <c r="F171" i="11"/>
  <c r="A171" i="11"/>
  <c r="W170" i="11"/>
  <c r="F170" i="11"/>
  <c r="C170" i="11"/>
  <c r="A170" i="11"/>
  <c r="D170" i="11" s="1"/>
  <c r="W169" i="11"/>
  <c r="F169" i="11"/>
  <c r="A169" i="11"/>
  <c r="W168" i="11"/>
  <c r="F168" i="11"/>
  <c r="C168" i="11"/>
  <c r="A168" i="11"/>
  <c r="D168" i="11" s="1"/>
  <c r="W167" i="11"/>
  <c r="F167" i="11"/>
  <c r="A167" i="11"/>
  <c r="W166" i="11"/>
  <c r="F166" i="11"/>
  <c r="C166" i="11"/>
  <c r="A166" i="11"/>
  <c r="D166" i="11" s="1"/>
  <c r="W165" i="11"/>
  <c r="F165" i="11"/>
  <c r="A165" i="11"/>
  <c r="W164" i="11"/>
  <c r="F164" i="11"/>
  <c r="C164" i="11"/>
  <c r="A164" i="11"/>
  <c r="D164" i="11" s="1"/>
  <c r="W163" i="11"/>
  <c r="F163" i="11"/>
  <c r="A163" i="11"/>
  <c r="W162" i="11"/>
  <c r="F162" i="11"/>
  <c r="C162" i="11"/>
  <c r="A162" i="11"/>
  <c r="D162" i="11" s="1"/>
  <c r="W161" i="11"/>
  <c r="F161" i="11"/>
  <c r="A161" i="11"/>
  <c r="W160" i="11"/>
  <c r="F160" i="11"/>
  <c r="C160" i="11"/>
  <c r="A160" i="11"/>
  <c r="D160" i="11" s="1"/>
  <c r="W159" i="11"/>
  <c r="F159" i="11"/>
  <c r="A159" i="11"/>
  <c r="W158" i="11"/>
  <c r="F158" i="11"/>
  <c r="C158" i="11"/>
  <c r="A158" i="11"/>
  <c r="D158" i="11" s="1"/>
  <c r="W157" i="11"/>
  <c r="F157" i="11"/>
  <c r="A157" i="11"/>
  <c r="W156" i="11"/>
  <c r="F156" i="11"/>
  <c r="A156" i="11"/>
  <c r="C156" i="11" s="1"/>
  <c r="W155" i="11"/>
  <c r="F155" i="11"/>
  <c r="A155" i="11"/>
  <c r="C155" i="11" s="1"/>
  <c r="W154" i="11"/>
  <c r="F154" i="11"/>
  <c r="A154" i="11"/>
  <c r="C154" i="11" s="1"/>
  <c r="W153" i="11"/>
  <c r="F153" i="11"/>
  <c r="A153" i="11"/>
  <c r="C153" i="11" s="1"/>
  <c r="W152" i="11"/>
  <c r="F152" i="11"/>
  <c r="A152" i="11"/>
  <c r="C152" i="11" s="1"/>
  <c r="W151" i="11"/>
  <c r="F151" i="11"/>
  <c r="A151" i="11"/>
  <c r="D151" i="11" s="1"/>
  <c r="W150" i="11"/>
  <c r="F150" i="11"/>
  <c r="A150" i="11"/>
  <c r="B150" i="11" s="1"/>
  <c r="W149" i="11"/>
  <c r="F149" i="11"/>
  <c r="C149" i="11"/>
  <c r="B149" i="11"/>
  <c r="A149" i="11"/>
  <c r="D149" i="11" s="1"/>
  <c r="W148" i="11"/>
  <c r="F148" i="11"/>
  <c r="D148" i="11"/>
  <c r="A148" i="11"/>
  <c r="B148" i="11" s="1"/>
  <c r="W147" i="11"/>
  <c r="F147" i="11"/>
  <c r="A147" i="11"/>
  <c r="D147" i="11" s="1"/>
  <c r="W146" i="11"/>
  <c r="F146" i="11"/>
  <c r="C146" i="11"/>
  <c r="A146" i="11"/>
  <c r="B146" i="11" s="1"/>
  <c r="W145" i="11"/>
  <c r="F145" i="11"/>
  <c r="C145" i="11"/>
  <c r="B145" i="11"/>
  <c r="A145" i="11"/>
  <c r="D145" i="11" s="1"/>
  <c r="W144" i="11"/>
  <c r="F144" i="11"/>
  <c r="D144" i="11"/>
  <c r="A144" i="11"/>
  <c r="B144" i="11" s="1"/>
  <c r="W143" i="11"/>
  <c r="F143" i="11"/>
  <c r="A143" i="11"/>
  <c r="D143" i="11" s="1"/>
  <c r="W142" i="11"/>
  <c r="F142" i="11"/>
  <c r="C142" i="11"/>
  <c r="A142" i="11"/>
  <c r="B142" i="11" s="1"/>
  <c r="W141" i="11"/>
  <c r="F141" i="11"/>
  <c r="C141" i="11"/>
  <c r="B141" i="11"/>
  <c r="A141" i="11"/>
  <c r="D141" i="11" s="1"/>
  <c r="W140" i="11"/>
  <c r="F140" i="11"/>
  <c r="D140" i="11"/>
  <c r="A140" i="11"/>
  <c r="B140" i="11" s="1"/>
  <c r="W139" i="11"/>
  <c r="F139" i="11"/>
  <c r="A139" i="11"/>
  <c r="D139" i="11" s="1"/>
  <c r="W138" i="11"/>
  <c r="F138" i="11"/>
  <c r="C138" i="11"/>
  <c r="A138" i="11"/>
  <c r="B138" i="11" s="1"/>
  <c r="W137" i="11"/>
  <c r="F137" i="11"/>
  <c r="C137" i="11"/>
  <c r="B137" i="11"/>
  <c r="A137" i="11"/>
  <c r="D137" i="11" s="1"/>
  <c r="W136" i="11"/>
  <c r="F136" i="11"/>
  <c r="D136" i="11"/>
  <c r="A136" i="11"/>
  <c r="B136" i="11" s="1"/>
  <c r="W135" i="11"/>
  <c r="F135" i="11"/>
  <c r="A135" i="11"/>
  <c r="D135" i="11" s="1"/>
  <c r="W134" i="11"/>
  <c r="F134" i="11"/>
  <c r="C134" i="11"/>
  <c r="A134" i="11"/>
  <c r="B134" i="11" s="1"/>
  <c r="W133" i="11"/>
  <c r="F133" i="11"/>
  <c r="C133" i="11"/>
  <c r="B133" i="11"/>
  <c r="A133" i="11"/>
  <c r="D133" i="11" s="1"/>
  <c r="W132" i="11"/>
  <c r="F132" i="11"/>
  <c r="D132" i="11"/>
  <c r="A132" i="11"/>
  <c r="B132" i="11" s="1"/>
  <c r="W131" i="11"/>
  <c r="F131" i="11"/>
  <c r="A131" i="11"/>
  <c r="D131" i="11" s="1"/>
  <c r="W130" i="11"/>
  <c r="F130" i="11"/>
  <c r="C130" i="11"/>
  <c r="A130" i="11"/>
  <c r="B130" i="11" s="1"/>
  <c r="W129" i="11"/>
  <c r="F129" i="11"/>
  <c r="C129" i="11"/>
  <c r="B129" i="11"/>
  <c r="A129" i="11"/>
  <c r="D129" i="11" s="1"/>
  <c r="W128" i="11"/>
  <c r="F128" i="11"/>
  <c r="D128" i="11"/>
  <c r="A128" i="11"/>
  <c r="B128" i="11" s="1"/>
  <c r="W127" i="11"/>
  <c r="F127" i="11"/>
  <c r="A127" i="11"/>
  <c r="D127" i="11" s="1"/>
  <c r="W126" i="11"/>
  <c r="F126" i="11"/>
  <c r="C126" i="11"/>
  <c r="A126" i="11"/>
  <c r="B126" i="11" s="1"/>
  <c r="W125" i="11"/>
  <c r="F125" i="11"/>
  <c r="A125" i="11"/>
  <c r="W124" i="11"/>
  <c r="F124" i="11"/>
  <c r="A124" i="11"/>
  <c r="W123" i="11"/>
  <c r="F123" i="11"/>
  <c r="A123" i="11"/>
  <c r="W122" i="11"/>
  <c r="F122" i="11"/>
  <c r="A122" i="11"/>
  <c r="W121" i="11"/>
  <c r="F121" i="11"/>
  <c r="A121" i="11"/>
  <c r="W120" i="11"/>
  <c r="F120" i="11"/>
  <c r="A120" i="11"/>
  <c r="W119" i="11"/>
  <c r="F119" i="11"/>
  <c r="A119" i="11"/>
  <c r="W118" i="11"/>
  <c r="F118" i="11"/>
  <c r="A118" i="11"/>
  <c r="W117" i="11"/>
  <c r="F117" i="11"/>
  <c r="A117" i="11"/>
  <c r="W116" i="11"/>
  <c r="F116" i="11"/>
  <c r="A116" i="11"/>
  <c r="W115" i="11"/>
  <c r="F115" i="11"/>
  <c r="A115" i="11"/>
  <c r="W114" i="11"/>
  <c r="F114" i="11"/>
  <c r="A114" i="11"/>
  <c r="W113" i="11"/>
  <c r="F113" i="11"/>
  <c r="A113" i="11"/>
  <c r="W112" i="11"/>
  <c r="F112" i="11"/>
  <c r="A112" i="11"/>
  <c r="W111" i="11"/>
  <c r="F111" i="11"/>
  <c r="A111" i="11"/>
  <c r="W110" i="11"/>
  <c r="F110" i="11"/>
  <c r="A110" i="11"/>
  <c r="W109" i="11"/>
  <c r="F109" i="11"/>
  <c r="A109" i="11"/>
  <c r="W108" i="11"/>
  <c r="F108" i="11"/>
  <c r="A108" i="11"/>
  <c r="W107" i="11"/>
  <c r="F107" i="11"/>
  <c r="A107" i="11"/>
  <c r="W106" i="11"/>
  <c r="F106" i="11"/>
  <c r="A106" i="11"/>
  <c r="W105" i="11"/>
  <c r="F105" i="11"/>
  <c r="A105" i="11"/>
  <c r="W104" i="11"/>
  <c r="F104" i="11"/>
  <c r="A104" i="11"/>
  <c r="W103" i="11"/>
  <c r="F103" i="11"/>
  <c r="A103" i="11"/>
  <c r="W102" i="11"/>
  <c r="F102" i="11"/>
  <c r="A102" i="11"/>
  <c r="W101" i="11"/>
  <c r="F101" i="11"/>
  <c r="A101" i="11"/>
  <c r="W100" i="11"/>
  <c r="F100" i="11"/>
  <c r="A100" i="11"/>
  <c r="W99" i="11"/>
  <c r="F99" i="11"/>
  <c r="A99" i="11"/>
  <c r="W98" i="11"/>
  <c r="F98" i="11"/>
  <c r="A98" i="11"/>
  <c r="W97" i="11"/>
  <c r="F97" i="11"/>
  <c r="A97" i="11"/>
  <c r="W96" i="11"/>
  <c r="F96" i="11"/>
  <c r="A96" i="11"/>
  <c r="W95" i="11"/>
  <c r="F95" i="11"/>
  <c r="A95" i="11"/>
  <c r="W94" i="11"/>
  <c r="F94" i="11"/>
  <c r="A94" i="11"/>
  <c r="W93" i="11"/>
  <c r="F93" i="11"/>
  <c r="A93" i="11"/>
  <c r="W92" i="11"/>
  <c r="F92" i="11"/>
  <c r="A92" i="11"/>
  <c r="W91" i="11"/>
  <c r="F91" i="11"/>
  <c r="A91" i="11"/>
  <c r="W90" i="11"/>
  <c r="F90" i="11"/>
  <c r="A90" i="11"/>
  <c r="W89" i="11"/>
  <c r="F89" i="11"/>
  <c r="A89" i="11"/>
  <c r="W88" i="11"/>
  <c r="F88" i="11"/>
  <c r="A88" i="11"/>
  <c r="W87" i="11"/>
  <c r="F87" i="11"/>
  <c r="A87" i="11"/>
  <c r="W86" i="11"/>
  <c r="F86" i="11"/>
  <c r="A86" i="11"/>
  <c r="W85" i="11"/>
  <c r="F85" i="11"/>
  <c r="A85" i="11"/>
  <c r="W84" i="11"/>
  <c r="F84" i="11"/>
  <c r="A84" i="11"/>
  <c r="W83" i="11"/>
  <c r="F83" i="11"/>
  <c r="A83" i="11"/>
  <c r="W82" i="11"/>
  <c r="F82" i="11"/>
  <c r="A82" i="11"/>
  <c r="W81" i="11"/>
  <c r="F81" i="11"/>
  <c r="A81" i="11"/>
  <c r="W80" i="11"/>
  <c r="F80" i="11"/>
  <c r="A80" i="11"/>
  <c r="W79" i="11"/>
  <c r="F79" i="11"/>
  <c r="A79" i="11"/>
  <c r="W78" i="11"/>
  <c r="F78" i="11"/>
  <c r="A78" i="11"/>
  <c r="W77" i="11"/>
  <c r="F77" i="11"/>
  <c r="A77" i="11"/>
  <c r="W76" i="11"/>
  <c r="F76" i="11"/>
  <c r="A76" i="11"/>
  <c r="W75" i="11"/>
  <c r="F75" i="11"/>
  <c r="A75" i="11"/>
  <c r="W74" i="11"/>
  <c r="F74" i="11"/>
  <c r="A74" i="11"/>
  <c r="W73" i="11"/>
  <c r="F73" i="11"/>
  <c r="A73" i="11"/>
  <c r="W72" i="11"/>
  <c r="F72" i="11"/>
  <c r="A72" i="11"/>
  <c r="W71" i="11"/>
  <c r="F71" i="11"/>
  <c r="A71" i="11"/>
  <c r="W70" i="11"/>
  <c r="F70" i="11"/>
  <c r="A70" i="11"/>
  <c r="W69" i="11"/>
  <c r="F69" i="11"/>
  <c r="A69" i="11"/>
  <c r="W68" i="11"/>
  <c r="F68" i="11"/>
  <c r="A68" i="11"/>
  <c r="W67" i="11"/>
  <c r="F67" i="11"/>
  <c r="A67" i="11"/>
  <c r="W66" i="11"/>
  <c r="F66" i="11"/>
  <c r="A66" i="11"/>
  <c r="W65" i="11"/>
  <c r="F65" i="11"/>
  <c r="A65" i="11"/>
  <c r="W64" i="11"/>
  <c r="F64" i="11"/>
  <c r="A64" i="11"/>
  <c r="W63" i="11"/>
  <c r="F63" i="11"/>
  <c r="A63" i="11"/>
  <c r="W62" i="11"/>
  <c r="F62" i="11"/>
  <c r="A62" i="11"/>
  <c r="W61" i="11"/>
  <c r="F61" i="11"/>
  <c r="A61" i="11"/>
  <c r="W60" i="11"/>
  <c r="F60" i="11"/>
  <c r="A60" i="11"/>
  <c r="W59" i="11"/>
  <c r="F59" i="11"/>
  <c r="A59" i="11"/>
  <c r="W58" i="11"/>
  <c r="F58" i="11"/>
  <c r="A58" i="11"/>
  <c r="W57" i="11"/>
  <c r="F57" i="11"/>
  <c r="A57" i="11"/>
  <c r="W56" i="11"/>
  <c r="F56" i="11"/>
  <c r="A56" i="11"/>
  <c r="W55" i="11"/>
  <c r="F55" i="11"/>
  <c r="A55" i="11"/>
  <c r="W54" i="11"/>
  <c r="F54" i="11"/>
  <c r="A54" i="11"/>
  <c r="W53" i="11"/>
  <c r="F53" i="11"/>
  <c r="A53" i="11"/>
  <c r="W52" i="11"/>
  <c r="F52" i="11"/>
  <c r="A52" i="11"/>
  <c r="W51" i="11"/>
  <c r="F51" i="11"/>
  <c r="A51" i="11"/>
  <c r="W50" i="11"/>
  <c r="F50" i="11"/>
  <c r="A50" i="11"/>
  <c r="W49" i="11"/>
  <c r="F49" i="11"/>
  <c r="A49" i="11"/>
  <c r="W48" i="11"/>
  <c r="F48" i="11"/>
  <c r="A48" i="11"/>
  <c r="W47" i="11"/>
  <c r="F47" i="11"/>
  <c r="A47" i="11"/>
  <c r="W46" i="11"/>
  <c r="F46" i="11"/>
  <c r="A46" i="11"/>
  <c r="W45" i="11"/>
  <c r="F45" i="11"/>
  <c r="A45" i="11"/>
  <c r="W44" i="11"/>
  <c r="F44" i="11"/>
  <c r="A44" i="11"/>
  <c r="W43" i="11"/>
  <c r="F43" i="11"/>
  <c r="A43" i="11"/>
  <c r="W42" i="11"/>
  <c r="F42" i="11"/>
  <c r="A42" i="11"/>
  <c r="W41" i="11"/>
  <c r="F41" i="11"/>
  <c r="A41" i="11"/>
  <c r="W40" i="11"/>
  <c r="F40" i="11"/>
  <c r="A40" i="11"/>
  <c r="W39" i="11"/>
  <c r="F39" i="11"/>
  <c r="A39" i="11"/>
  <c r="W38" i="11"/>
  <c r="F38" i="11"/>
  <c r="A38" i="11"/>
  <c r="W37" i="11"/>
  <c r="F37" i="11"/>
  <c r="A37" i="11"/>
  <c r="W36" i="11"/>
  <c r="F36" i="11"/>
  <c r="A36" i="11"/>
  <c r="W35" i="11"/>
  <c r="F35" i="11"/>
  <c r="A35" i="11"/>
  <c r="W34" i="11"/>
  <c r="F34" i="11"/>
  <c r="A34" i="11"/>
  <c r="W33" i="11"/>
  <c r="F33" i="11"/>
  <c r="A33" i="11"/>
  <c r="W32" i="11"/>
  <c r="F32" i="11"/>
  <c r="A32" i="11"/>
  <c r="W31" i="11"/>
  <c r="F31" i="11"/>
  <c r="A31" i="11"/>
  <c r="W30" i="11"/>
  <c r="F30" i="11"/>
  <c r="A30" i="11"/>
  <c r="W29" i="11"/>
  <c r="F29" i="11"/>
  <c r="A29" i="11"/>
  <c r="W28" i="11"/>
  <c r="F28" i="11"/>
  <c r="A28" i="11"/>
  <c r="W27" i="11"/>
  <c r="F27" i="11"/>
  <c r="A27" i="11"/>
  <c r="W26" i="11"/>
  <c r="F26" i="11"/>
  <c r="A26" i="11"/>
  <c r="W25" i="11"/>
  <c r="F25" i="11"/>
  <c r="A25" i="11"/>
  <c r="W24" i="11"/>
  <c r="F24" i="11"/>
  <c r="A24" i="11"/>
  <c r="W23" i="11"/>
  <c r="F23" i="11"/>
  <c r="A23" i="11"/>
  <c r="W22" i="11"/>
  <c r="F22" i="11"/>
  <c r="A22" i="11"/>
  <c r="W21" i="11"/>
  <c r="F21" i="11"/>
  <c r="A21" i="11"/>
  <c r="W20" i="11"/>
  <c r="F20" i="11"/>
  <c r="A20" i="11"/>
  <c r="W19" i="11"/>
  <c r="F19" i="11"/>
  <c r="A19" i="11"/>
  <c r="W18" i="11"/>
  <c r="F18" i="11"/>
  <c r="A18" i="11"/>
  <c r="W17" i="11"/>
  <c r="F17" i="11"/>
  <c r="A17" i="11"/>
  <c r="W16" i="11"/>
  <c r="F16" i="11"/>
  <c r="A16" i="11"/>
  <c r="W15" i="11"/>
  <c r="F15" i="11"/>
  <c r="A15" i="11"/>
  <c r="W14" i="11"/>
  <c r="C26" i="11" s="1"/>
  <c r="F14" i="11"/>
  <c r="A14" i="11"/>
  <c r="W13" i="11"/>
  <c r="F13" i="11"/>
  <c r="A13" i="11"/>
  <c r="W12" i="11"/>
  <c r="F12" i="11"/>
  <c r="A12" i="11"/>
  <c r="W11" i="11"/>
  <c r="F11" i="11"/>
  <c r="A11" i="11"/>
  <c r="W10" i="11"/>
  <c r="F10" i="11"/>
  <c r="C10" i="11"/>
  <c r="A10" i="11"/>
  <c r="W9" i="11"/>
  <c r="F9" i="11"/>
  <c r="B26" i="11" s="1"/>
  <c r="A9" i="11"/>
  <c r="W8" i="11"/>
  <c r="C40" i="11" s="1"/>
  <c r="F8" i="11"/>
  <c r="B125" i="11" s="1"/>
  <c r="A8" i="11"/>
  <c r="W500" i="10"/>
  <c r="F500" i="10"/>
  <c r="C500" i="10"/>
  <c r="A500" i="10"/>
  <c r="B500" i="10" s="1"/>
  <c r="W499" i="10"/>
  <c r="F499" i="10"/>
  <c r="A499" i="10"/>
  <c r="W498" i="10"/>
  <c r="F498" i="10"/>
  <c r="C498" i="10"/>
  <c r="A498" i="10"/>
  <c r="B498" i="10" s="1"/>
  <c r="W497" i="10"/>
  <c r="F497" i="10"/>
  <c r="A497" i="10"/>
  <c r="W496" i="10"/>
  <c r="F496" i="10"/>
  <c r="C496" i="10"/>
  <c r="A496" i="10"/>
  <c r="B496" i="10" s="1"/>
  <c r="W495" i="10"/>
  <c r="F495" i="10"/>
  <c r="A495" i="10"/>
  <c r="W494" i="10"/>
  <c r="F494" i="10"/>
  <c r="C494" i="10"/>
  <c r="A494" i="10"/>
  <c r="B494" i="10" s="1"/>
  <c r="W493" i="10"/>
  <c r="F493" i="10"/>
  <c r="A493" i="10"/>
  <c r="W492" i="10"/>
  <c r="F492" i="10"/>
  <c r="C492" i="10"/>
  <c r="B492" i="10"/>
  <c r="A492" i="10"/>
  <c r="D492" i="10" s="1"/>
  <c r="W491" i="10"/>
  <c r="F491" i="10"/>
  <c r="A491" i="10"/>
  <c r="W490" i="10"/>
  <c r="F490" i="10"/>
  <c r="C490" i="10"/>
  <c r="B490" i="10"/>
  <c r="A490" i="10"/>
  <c r="D490" i="10" s="1"/>
  <c r="W489" i="10"/>
  <c r="F489" i="10"/>
  <c r="A489" i="10"/>
  <c r="W488" i="10"/>
  <c r="F488" i="10"/>
  <c r="C488" i="10"/>
  <c r="B488" i="10"/>
  <c r="A488" i="10"/>
  <c r="D488" i="10" s="1"/>
  <c r="W487" i="10"/>
  <c r="F487" i="10"/>
  <c r="A487" i="10"/>
  <c r="W486" i="10"/>
  <c r="F486" i="10"/>
  <c r="C486" i="10"/>
  <c r="B486" i="10"/>
  <c r="A486" i="10"/>
  <c r="D486" i="10" s="1"/>
  <c r="W485" i="10"/>
  <c r="F485" i="10"/>
  <c r="A485" i="10"/>
  <c r="W484" i="10"/>
  <c r="F484" i="10"/>
  <c r="D484" i="10"/>
  <c r="C484" i="10"/>
  <c r="B484" i="10"/>
  <c r="A484" i="10"/>
  <c r="W483" i="10"/>
  <c r="F483" i="10"/>
  <c r="A483" i="10"/>
  <c r="W482" i="10"/>
  <c r="F482" i="10"/>
  <c r="D482" i="10"/>
  <c r="C482" i="10"/>
  <c r="B482" i="10"/>
  <c r="A482" i="10"/>
  <c r="W481" i="10"/>
  <c r="F481" i="10"/>
  <c r="A481" i="10"/>
  <c r="W480" i="10"/>
  <c r="F480" i="10"/>
  <c r="D480" i="10"/>
  <c r="C480" i="10"/>
  <c r="B480" i="10"/>
  <c r="A480" i="10"/>
  <c r="W479" i="10"/>
  <c r="F479" i="10"/>
  <c r="A479" i="10"/>
  <c r="W478" i="10"/>
  <c r="F478" i="10"/>
  <c r="D478" i="10"/>
  <c r="C478" i="10"/>
  <c r="B478" i="10"/>
  <c r="A478" i="10"/>
  <c r="W477" i="10"/>
  <c r="F477" i="10"/>
  <c r="A477" i="10"/>
  <c r="W476" i="10"/>
  <c r="F476" i="10"/>
  <c r="D476" i="10"/>
  <c r="C476" i="10"/>
  <c r="B476" i="10"/>
  <c r="A476" i="10"/>
  <c r="W475" i="10"/>
  <c r="F475" i="10"/>
  <c r="A475" i="10"/>
  <c r="W474" i="10"/>
  <c r="F474" i="10"/>
  <c r="D474" i="10"/>
  <c r="C474" i="10"/>
  <c r="B474" i="10"/>
  <c r="A474" i="10"/>
  <c r="W473" i="10"/>
  <c r="F473" i="10"/>
  <c r="A473" i="10"/>
  <c r="W472" i="10"/>
  <c r="F472" i="10"/>
  <c r="D472" i="10"/>
  <c r="C472" i="10"/>
  <c r="B472" i="10"/>
  <c r="A472" i="10"/>
  <c r="W471" i="10"/>
  <c r="F471" i="10"/>
  <c r="A471" i="10"/>
  <c r="W470" i="10"/>
  <c r="F470" i="10"/>
  <c r="D470" i="10"/>
  <c r="C470" i="10"/>
  <c r="B470" i="10"/>
  <c r="A470" i="10"/>
  <c r="W469" i="10"/>
  <c r="F469" i="10"/>
  <c r="D469" i="10"/>
  <c r="A469" i="10"/>
  <c r="C469" i="10" s="1"/>
  <c r="W468" i="10"/>
  <c r="F468" i="10"/>
  <c r="D468" i="10"/>
  <c r="C468" i="10"/>
  <c r="B468" i="10"/>
  <c r="A468" i="10"/>
  <c r="W467" i="10"/>
  <c r="F467" i="10"/>
  <c r="B467" i="10"/>
  <c r="A467" i="10"/>
  <c r="C467" i="10" s="1"/>
  <c r="W466" i="10"/>
  <c r="F466" i="10"/>
  <c r="D466" i="10"/>
  <c r="C466" i="10"/>
  <c r="B466" i="10"/>
  <c r="A466" i="10"/>
  <c r="W465" i="10"/>
  <c r="F465" i="10"/>
  <c r="A465" i="10"/>
  <c r="C465" i="10" s="1"/>
  <c r="W464" i="10"/>
  <c r="F464" i="10"/>
  <c r="D464" i="10"/>
  <c r="C464" i="10"/>
  <c r="B464" i="10"/>
  <c r="A464" i="10"/>
  <c r="W463" i="10"/>
  <c r="F463" i="10"/>
  <c r="D463" i="10"/>
  <c r="B463" i="10"/>
  <c r="A463" i="10"/>
  <c r="C463" i="10" s="1"/>
  <c r="W462" i="10"/>
  <c r="F462" i="10"/>
  <c r="D462" i="10"/>
  <c r="C462" i="10"/>
  <c r="B462" i="10"/>
  <c r="A462" i="10"/>
  <c r="W461" i="10"/>
  <c r="F461" i="10"/>
  <c r="D461" i="10"/>
  <c r="A461" i="10"/>
  <c r="C461" i="10" s="1"/>
  <c r="W460" i="10"/>
  <c r="F460" i="10"/>
  <c r="D460" i="10"/>
  <c r="C460" i="10"/>
  <c r="B460" i="10"/>
  <c r="A460" i="10"/>
  <c r="W459" i="10"/>
  <c r="F459" i="10"/>
  <c r="B459" i="10"/>
  <c r="A459" i="10"/>
  <c r="C459" i="10" s="1"/>
  <c r="W458" i="10"/>
  <c r="F458" i="10"/>
  <c r="D458" i="10"/>
  <c r="C458" i="10"/>
  <c r="B458" i="10"/>
  <c r="A458" i="10"/>
  <c r="W457" i="10"/>
  <c r="F457" i="10"/>
  <c r="D457" i="10"/>
  <c r="A457" i="10"/>
  <c r="C457" i="10" s="1"/>
  <c r="W456" i="10"/>
  <c r="F456" i="10"/>
  <c r="D456" i="10"/>
  <c r="C456" i="10"/>
  <c r="B456" i="10"/>
  <c r="A456" i="10"/>
  <c r="W455" i="10"/>
  <c r="F455" i="10"/>
  <c r="D455" i="10"/>
  <c r="B455" i="10"/>
  <c r="A455" i="10"/>
  <c r="C455" i="10" s="1"/>
  <c r="W454" i="10"/>
  <c r="F454" i="10"/>
  <c r="D454" i="10"/>
  <c r="C454" i="10"/>
  <c r="B454" i="10"/>
  <c r="A454" i="10"/>
  <c r="W453" i="10"/>
  <c r="F453" i="10"/>
  <c r="A453" i="10"/>
  <c r="C453" i="10" s="1"/>
  <c r="W452" i="10"/>
  <c r="F452" i="10"/>
  <c r="D452" i="10"/>
  <c r="C452" i="10"/>
  <c r="B452" i="10"/>
  <c r="A452" i="10"/>
  <c r="W451" i="10"/>
  <c r="F451" i="10"/>
  <c r="B451" i="10"/>
  <c r="A451" i="10"/>
  <c r="C451" i="10" s="1"/>
  <c r="W450" i="10"/>
  <c r="F450" i="10"/>
  <c r="D450" i="10"/>
  <c r="C450" i="10"/>
  <c r="B450" i="10"/>
  <c r="A450" i="10"/>
  <c r="W449" i="10"/>
  <c r="F449" i="10"/>
  <c r="D449" i="10"/>
  <c r="A449" i="10"/>
  <c r="C449" i="10" s="1"/>
  <c r="W448" i="10"/>
  <c r="F448" i="10"/>
  <c r="D448" i="10"/>
  <c r="C448" i="10"/>
  <c r="B448" i="10"/>
  <c r="A448" i="10"/>
  <c r="W447" i="10"/>
  <c r="F447" i="10"/>
  <c r="D447" i="10"/>
  <c r="B447" i="10"/>
  <c r="A447" i="10"/>
  <c r="C447" i="10" s="1"/>
  <c r="W446" i="10"/>
  <c r="F446" i="10"/>
  <c r="D446" i="10"/>
  <c r="C446" i="10"/>
  <c r="B446" i="10"/>
  <c r="A446" i="10"/>
  <c r="W445" i="10"/>
  <c r="F445" i="10"/>
  <c r="A445" i="10"/>
  <c r="C445" i="10" s="1"/>
  <c r="W444" i="10"/>
  <c r="F444" i="10"/>
  <c r="D444" i="10"/>
  <c r="C444" i="10"/>
  <c r="B444" i="10"/>
  <c r="A444" i="10"/>
  <c r="W443" i="10"/>
  <c r="F443" i="10"/>
  <c r="B443" i="10"/>
  <c r="A443" i="10"/>
  <c r="C443" i="10" s="1"/>
  <c r="W442" i="10"/>
  <c r="F442" i="10"/>
  <c r="D442" i="10"/>
  <c r="C442" i="10"/>
  <c r="B442" i="10"/>
  <c r="A442" i="10"/>
  <c r="W441" i="10"/>
  <c r="F441" i="10"/>
  <c r="D441" i="10"/>
  <c r="A441" i="10"/>
  <c r="C441" i="10" s="1"/>
  <c r="W440" i="10"/>
  <c r="F440" i="10"/>
  <c r="D440" i="10"/>
  <c r="C440" i="10"/>
  <c r="B440" i="10"/>
  <c r="A440" i="10"/>
  <c r="W439" i="10"/>
  <c r="F439" i="10"/>
  <c r="D439" i="10"/>
  <c r="B439" i="10"/>
  <c r="A439" i="10"/>
  <c r="C439" i="10" s="1"/>
  <c r="W438" i="10"/>
  <c r="F438" i="10"/>
  <c r="D438" i="10"/>
  <c r="C438" i="10"/>
  <c r="B438" i="10"/>
  <c r="A438" i="10"/>
  <c r="W437" i="10"/>
  <c r="F437" i="10"/>
  <c r="A437" i="10"/>
  <c r="C437" i="10" s="1"/>
  <c r="W436" i="10"/>
  <c r="F436" i="10"/>
  <c r="D436" i="10"/>
  <c r="C436" i="10"/>
  <c r="B436" i="10"/>
  <c r="A436" i="10"/>
  <c r="W435" i="10"/>
  <c r="F435" i="10"/>
  <c r="B435" i="10"/>
  <c r="A435" i="10"/>
  <c r="C435" i="10" s="1"/>
  <c r="W434" i="10"/>
  <c r="F434" i="10"/>
  <c r="D434" i="10"/>
  <c r="C434" i="10"/>
  <c r="B434" i="10"/>
  <c r="A434" i="10"/>
  <c r="W433" i="10"/>
  <c r="F433" i="10"/>
  <c r="D433" i="10"/>
  <c r="A433" i="10"/>
  <c r="C433" i="10" s="1"/>
  <c r="W432" i="10"/>
  <c r="F432" i="10"/>
  <c r="D432" i="10"/>
  <c r="C432" i="10"/>
  <c r="B432" i="10"/>
  <c r="A432" i="10"/>
  <c r="W431" i="10"/>
  <c r="F431" i="10"/>
  <c r="D431" i="10"/>
  <c r="B431" i="10"/>
  <c r="A431" i="10"/>
  <c r="C431" i="10" s="1"/>
  <c r="W430" i="10"/>
  <c r="F430" i="10"/>
  <c r="D430" i="10"/>
  <c r="C430" i="10"/>
  <c r="B430" i="10"/>
  <c r="A430" i="10"/>
  <c r="W429" i="10"/>
  <c r="F429" i="10"/>
  <c r="A429" i="10"/>
  <c r="C429" i="10" s="1"/>
  <c r="W428" i="10"/>
  <c r="F428" i="10"/>
  <c r="D428" i="10"/>
  <c r="C428" i="10"/>
  <c r="B428" i="10"/>
  <c r="A428" i="10"/>
  <c r="W427" i="10"/>
  <c r="F427" i="10"/>
  <c r="B427" i="10"/>
  <c r="A427" i="10"/>
  <c r="C427" i="10" s="1"/>
  <c r="W426" i="10"/>
  <c r="F426" i="10"/>
  <c r="D426" i="10"/>
  <c r="C426" i="10"/>
  <c r="B426" i="10"/>
  <c r="A426" i="10"/>
  <c r="W425" i="10"/>
  <c r="F425" i="10"/>
  <c r="D425" i="10"/>
  <c r="A425" i="10"/>
  <c r="C425" i="10" s="1"/>
  <c r="W424" i="10"/>
  <c r="F424" i="10"/>
  <c r="D424" i="10"/>
  <c r="C424" i="10"/>
  <c r="B424" i="10"/>
  <c r="A424" i="10"/>
  <c r="W423" i="10"/>
  <c r="F423" i="10"/>
  <c r="D423" i="10"/>
  <c r="B423" i="10"/>
  <c r="A423" i="10"/>
  <c r="C423" i="10" s="1"/>
  <c r="W422" i="10"/>
  <c r="F422" i="10"/>
  <c r="D422" i="10"/>
  <c r="C422" i="10"/>
  <c r="B422" i="10"/>
  <c r="A422" i="10"/>
  <c r="W421" i="10"/>
  <c r="F421" i="10"/>
  <c r="A421" i="10"/>
  <c r="C421" i="10" s="1"/>
  <c r="W420" i="10"/>
  <c r="F420" i="10"/>
  <c r="D420" i="10"/>
  <c r="C420" i="10"/>
  <c r="B420" i="10"/>
  <c r="A420" i="10"/>
  <c r="W419" i="10"/>
  <c r="F419" i="10"/>
  <c r="B419" i="10"/>
  <c r="A419" i="10"/>
  <c r="C419" i="10" s="1"/>
  <c r="W418" i="10"/>
  <c r="F418" i="10"/>
  <c r="D418" i="10"/>
  <c r="C418" i="10"/>
  <c r="B418" i="10"/>
  <c r="A418" i="10"/>
  <c r="W417" i="10"/>
  <c r="F417" i="10"/>
  <c r="D417" i="10"/>
  <c r="A417" i="10"/>
  <c r="C417" i="10" s="1"/>
  <c r="W416" i="10"/>
  <c r="F416" i="10"/>
  <c r="D416" i="10"/>
  <c r="C416" i="10"/>
  <c r="B416" i="10"/>
  <c r="A416" i="10"/>
  <c r="W415" i="10"/>
  <c r="F415" i="10"/>
  <c r="D415" i="10"/>
  <c r="B415" i="10"/>
  <c r="A415" i="10"/>
  <c r="C415" i="10" s="1"/>
  <c r="W414" i="10"/>
  <c r="F414" i="10"/>
  <c r="D414" i="10"/>
  <c r="C414" i="10"/>
  <c r="B414" i="10"/>
  <c r="A414" i="10"/>
  <c r="W413" i="10"/>
  <c r="F413" i="10"/>
  <c r="A413" i="10"/>
  <c r="C413" i="10" s="1"/>
  <c r="W412" i="10"/>
  <c r="F412" i="10"/>
  <c r="D412" i="10"/>
  <c r="C412" i="10"/>
  <c r="B412" i="10"/>
  <c r="A412" i="10"/>
  <c r="W411" i="10"/>
  <c r="F411" i="10"/>
  <c r="B411" i="10"/>
  <c r="A411" i="10"/>
  <c r="C411" i="10" s="1"/>
  <c r="W410" i="10"/>
  <c r="F410" i="10"/>
  <c r="D410" i="10"/>
  <c r="C410" i="10"/>
  <c r="B410" i="10"/>
  <c r="A410" i="10"/>
  <c r="W409" i="10"/>
  <c r="F409" i="10"/>
  <c r="D409" i="10"/>
  <c r="A409" i="10"/>
  <c r="C409" i="10" s="1"/>
  <c r="W408" i="10"/>
  <c r="F408" i="10"/>
  <c r="D408" i="10"/>
  <c r="C408" i="10"/>
  <c r="B408" i="10"/>
  <c r="A408" i="10"/>
  <c r="W407" i="10"/>
  <c r="F407" i="10"/>
  <c r="D407" i="10"/>
  <c r="B407" i="10"/>
  <c r="A407" i="10"/>
  <c r="C407" i="10" s="1"/>
  <c r="W406" i="10"/>
  <c r="F406" i="10"/>
  <c r="D406" i="10"/>
  <c r="C406" i="10"/>
  <c r="B406" i="10"/>
  <c r="A406" i="10"/>
  <c r="W405" i="10"/>
  <c r="F405" i="10"/>
  <c r="A405" i="10"/>
  <c r="W404" i="10"/>
  <c r="F404" i="10"/>
  <c r="D404" i="10"/>
  <c r="C404" i="10"/>
  <c r="B404" i="10"/>
  <c r="A404" i="10"/>
  <c r="W403" i="10"/>
  <c r="F403" i="10"/>
  <c r="B403" i="10"/>
  <c r="A403" i="10"/>
  <c r="C403" i="10" s="1"/>
  <c r="W402" i="10"/>
  <c r="F402" i="10"/>
  <c r="D402" i="10"/>
  <c r="C402" i="10"/>
  <c r="B402" i="10"/>
  <c r="A402" i="10"/>
  <c r="W401" i="10"/>
  <c r="F401" i="10"/>
  <c r="A401" i="10"/>
  <c r="W400" i="10"/>
  <c r="F400" i="10"/>
  <c r="D400" i="10"/>
  <c r="C400" i="10"/>
  <c r="B400" i="10"/>
  <c r="A400" i="10"/>
  <c r="W399" i="10"/>
  <c r="F399" i="10"/>
  <c r="D399" i="10"/>
  <c r="B399" i="10"/>
  <c r="A399" i="10"/>
  <c r="C399" i="10" s="1"/>
  <c r="W398" i="10"/>
  <c r="F398" i="10"/>
  <c r="D398" i="10"/>
  <c r="C398" i="10"/>
  <c r="B398" i="10"/>
  <c r="A398" i="10"/>
  <c r="W397" i="10"/>
  <c r="F397" i="10"/>
  <c r="D397" i="10"/>
  <c r="A397" i="10"/>
  <c r="W396" i="10"/>
  <c r="F396" i="10"/>
  <c r="D396" i="10"/>
  <c r="C396" i="10"/>
  <c r="B396" i="10"/>
  <c r="A396" i="10"/>
  <c r="W395" i="10"/>
  <c r="F395" i="10"/>
  <c r="B395" i="10"/>
  <c r="A395" i="10"/>
  <c r="C395" i="10" s="1"/>
  <c r="W394" i="10"/>
  <c r="F394" i="10"/>
  <c r="D394" i="10"/>
  <c r="C394" i="10"/>
  <c r="B394" i="10"/>
  <c r="A394" i="10"/>
  <c r="W393" i="10"/>
  <c r="F393" i="10"/>
  <c r="D393" i="10"/>
  <c r="A393" i="10"/>
  <c r="W392" i="10"/>
  <c r="F392" i="10"/>
  <c r="D392" i="10"/>
  <c r="C392" i="10"/>
  <c r="B392" i="10"/>
  <c r="A392" i="10"/>
  <c r="W391" i="10"/>
  <c r="F391" i="10"/>
  <c r="D391" i="10"/>
  <c r="B391" i="10"/>
  <c r="A391" i="10"/>
  <c r="C391" i="10" s="1"/>
  <c r="W390" i="10"/>
  <c r="F390" i="10"/>
  <c r="D390" i="10"/>
  <c r="C390" i="10"/>
  <c r="B390" i="10"/>
  <c r="A390" i="10"/>
  <c r="W389" i="10"/>
  <c r="F389" i="10"/>
  <c r="D389" i="10"/>
  <c r="A389" i="10"/>
  <c r="W388" i="10"/>
  <c r="F388" i="10"/>
  <c r="D388" i="10"/>
  <c r="C388" i="10"/>
  <c r="B388" i="10"/>
  <c r="A388" i="10"/>
  <c r="W387" i="10"/>
  <c r="F387" i="10"/>
  <c r="B387" i="10"/>
  <c r="A387" i="10"/>
  <c r="C387" i="10" s="1"/>
  <c r="W386" i="10"/>
  <c r="F386" i="10"/>
  <c r="D386" i="10"/>
  <c r="C386" i="10"/>
  <c r="B386" i="10"/>
  <c r="A386" i="10"/>
  <c r="W385" i="10"/>
  <c r="F385" i="10"/>
  <c r="D385" i="10"/>
  <c r="A385" i="10"/>
  <c r="W384" i="10"/>
  <c r="F384" i="10"/>
  <c r="D384" i="10"/>
  <c r="C384" i="10"/>
  <c r="B384" i="10"/>
  <c r="A384" i="10"/>
  <c r="W383" i="10"/>
  <c r="F383" i="10"/>
  <c r="D383" i="10"/>
  <c r="B383" i="10"/>
  <c r="A383" i="10"/>
  <c r="C383" i="10" s="1"/>
  <c r="W382" i="10"/>
  <c r="F382" i="10"/>
  <c r="D382" i="10"/>
  <c r="C382" i="10"/>
  <c r="B382" i="10"/>
  <c r="A382" i="10"/>
  <c r="W381" i="10"/>
  <c r="F381" i="10"/>
  <c r="A381" i="10"/>
  <c r="D381" i="10" s="1"/>
  <c r="W380" i="10"/>
  <c r="F380" i="10"/>
  <c r="D380" i="10"/>
  <c r="C380" i="10"/>
  <c r="B380" i="10"/>
  <c r="A380" i="10"/>
  <c r="W379" i="10"/>
  <c r="F379" i="10"/>
  <c r="B379" i="10"/>
  <c r="A379" i="10"/>
  <c r="C379" i="10" s="1"/>
  <c r="W378" i="10"/>
  <c r="F378" i="10"/>
  <c r="D378" i="10"/>
  <c r="C378" i="10"/>
  <c r="B378" i="10"/>
  <c r="A378" i="10"/>
  <c r="W377" i="10"/>
  <c r="F377" i="10"/>
  <c r="A377" i="10"/>
  <c r="D377" i="10" s="1"/>
  <c r="W376" i="10"/>
  <c r="F376" i="10"/>
  <c r="D376" i="10"/>
  <c r="C376" i="10"/>
  <c r="B376" i="10"/>
  <c r="A376" i="10"/>
  <c r="W375" i="10"/>
  <c r="F375" i="10"/>
  <c r="D375" i="10"/>
  <c r="B375" i="10"/>
  <c r="A375" i="10"/>
  <c r="C375" i="10" s="1"/>
  <c r="W374" i="10"/>
  <c r="F374" i="10"/>
  <c r="D374" i="10"/>
  <c r="C374" i="10"/>
  <c r="B374" i="10"/>
  <c r="A374" i="10"/>
  <c r="W373" i="10"/>
  <c r="F373" i="10"/>
  <c r="A373" i="10"/>
  <c r="W372" i="10"/>
  <c r="F372" i="10"/>
  <c r="D372" i="10"/>
  <c r="C372" i="10"/>
  <c r="B372" i="10"/>
  <c r="A372" i="10"/>
  <c r="W371" i="10"/>
  <c r="F371" i="10"/>
  <c r="B371" i="10"/>
  <c r="A371" i="10"/>
  <c r="C371" i="10" s="1"/>
  <c r="W370" i="10"/>
  <c r="F370" i="10"/>
  <c r="D370" i="10"/>
  <c r="C370" i="10"/>
  <c r="B370" i="10"/>
  <c r="A370" i="10"/>
  <c r="W369" i="10"/>
  <c r="F369" i="10"/>
  <c r="A369" i="10"/>
  <c r="W368" i="10"/>
  <c r="F368" i="10"/>
  <c r="D368" i="10"/>
  <c r="C368" i="10"/>
  <c r="B368" i="10"/>
  <c r="A368" i="10"/>
  <c r="W367" i="10"/>
  <c r="F367" i="10"/>
  <c r="D367" i="10"/>
  <c r="B367" i="10"/>
  <c r="A367" i="10"/>
  <c r="C367" i="10" s="1"/>
  <c r="W366" i="10"/>
  <c r="F366" i="10"/>
  <c r="D366" i="10"/>
  <c r="C366" i="10"/>
  <c r="B366" i="10"/>
  <c r="A366" i="10"/>
  <c r="W365" i="10"/>
  <c r="F365" i="10"/>
  <c r="D365" i="10"/>
  <c r="A365" i="10"/>
  <c r="W364" i="10"/>
  <c r="F364" i="10"/>
  <c r="D364" i="10"/>
  <c r="C364" i="10"/>
  <c r="B364" i="10"/>
  <c r="A364" i="10"/>
  <c r="W363" i="10"/>
  <c r="F363" i="10"/>
  <c r="B363" i="10"/>
  <c r="A363" i="10"/>
  <c r="C363" i="10" s="1"/>
  <c r="W362" i="10"/>
  <c r="F362" i="10"/>
  <c r="D362" i="10"/>
  <c r="C362" i="10"/>
  <c r="B362" i="10"/>
  <c r="A362" i="10"/>
  <c r="W361" i="10"/>
  <c r="F361" i="10"/>
  <c r="D361" i="10"/>
  <c r="A361" i="10"/>
  <c r="W360" i="10"/>
  <c r="F360" i="10"/>
  <c r="D360" i="10"/>
  <c r="C360" i="10"/>
  <c r="B360" i="10"/>
  <c r="A360" i="10"/>
  <c r="W359" i="10"/>
  <c r="F359" i="10"/>
  <c r="D359" i="10"/>
  <c r="B359" i="10"/>
  <c r="A359" i="10"/>
  <c r="C359" i="10" s="1"/>
  <c r="W358" i="10"/>
  <c r="F358" i="10"/>
  <c r="D358" i="10"/>
  <c r="C358" i="10"/>
  <c r="B358" i="10"/>
  <c r="A358" i="10"/>
  <c r="W357" i="10"/>
  <c r="F357" i="10"/>
  <c r="D357" i="10"/>
  <c r="A357" i="10"/>
  <c r="W356" i="10"/>
  <c r="F356" i="10"/>
  <c r="D356" i="10"/>
  <c r="C356" i="10"/>
  <c r="B356" i="10"/>
  <c r="A356" i="10"/>
  <c r="W355" i="10"/>
  <c r="F355" i="10"/>
  <c r="B355" i="10"/>
  <c r="A355" i="10"/>
  <c r="C355" i="10" s="1"/>
  <c r="W354" i="10"/>
  <c r="F354" i="10"/>
  <c r="D354" i="10"/>
  <c r="C354" i="10"/>
  <c r="B354" i="10"/>
  <c r="A354" i="10"/>
  <c r="W353" i="10"/>
  <c r="F353" i="10"/>
  <c r="D353" i="10"/>
  <c r="A353" i="10"/>
  <c r="W352" i="10"/>
  <c r="F352" i="10"/>
  <c r="D352" i="10"/>
  <c r="C352" i="10"/>
  <c r="B352" i="10"/>
  <c r="A352" i="10"/>
  <c r="W351" i="10"/>
  <c r="F351" i="10"/>
  <c r="D351" i="10"/>
  <c r="B351" i="10"/>
  <c r="A351" i="10"/>
  <c r="C351" i="10" s="1"/>
  <c r="W350" i="10"/>
  <c r="F350" i="10"/>
  <c r="D350" i="10"/>
  <c r="C350" i="10"/>
  <c r="B350" i="10"/>
  <c r="A350" i="10"/>
  <c r="W349" i="10"/>
  <c r="F349" i="10"/>
  <c r="A349" i="10"/>
  <c r="D349" i="10" s="1"/>
  <c r="W348" i="10"/>
  <c r="F348" i="10"/>
  <c r="D348" i="10"/>
  <c r="C348" i="10"/>
  <c r="B348" i="10"/>
  <c r="A348" i="10"/>
  <c r="W347" i="10"/>
  <c r="F347" i="10"/>
  <c r="B347" i="10"/>
  <c r="A347" i="10"/>
  <c r="C347" i="10" s="1"/>
  <c r="W346" i="10"/>
  <c r="F346" i="10"/>
  <c r="D346" i="10"/>
  <c r="C346" i="10"/>
  <c r="B346" i="10"/>
  <c r="A346" i="10"/>
  <c r="W345" i="10"/>
  <c r="F345" i="10"/>
  <c r="A345" i="10"/>
  <c r="D345" i="10" s="1"/>
  <c r="W344" i="10"/>
  <c r="F344" i="10"/>
  <c r="D344" i="10"/>
  <c r="C344" i="10"/>
  <c r="B344" i="10"/>
  <c r="A344" i="10"/>
  <c r="W343" i="10"/>
  <c r="F343" i="10"/>
  <c r="D343" i="10"/>
  <c r="B343" i="10"/>
  <c r="A343" i="10"/>
  <c r="C343" i="10" s="1"/>
  <c r="W342" i="10"/>
  <c r="F342" i="10"/>
  <c r="D342" i="10"/>
  <c r="C342" i="10"/>
  <c r="B342" i="10"/>
  <c r="A342" i="10"/>
  <c r="W341" i="10"/>
  <c r="F341" i="10"/>
  <c r="A341" i="10"/>
  <c r="W340" i="10"/>
  <c r="F340" i="10"/>
  <c r="D340" i="10"/>
  <c r="C340" i="10"/>
  <c r="B340" i="10"/>
  <c r="A340" i="10"/>
  <c r="W339" i="10"/>
  <c r="F339" i="10"/>
  <c r="B339" i="10"/>
  <c r="A339" i="10"/>
  <c r="C339" i="10" s="1"/>
  <c r="W338" i="10"/>
  <c r="F338" i="10"/>
  <c r="D338" i="10"/>
  <c r="C338" i="10"/>
  <c r="B338" i="10"/>
  <c r="A338" i="10"/>
  <c r="W337" i="10"/>
  <c r="F337" i="10"/>
  <c r="A337" i="10"/>
  <c r="W336" i="10"/>
  <c r="F336" i="10"/>
  <c r="D336" i="10"/>
  <c r="C336" i="10"/>
  <c r="B336" i="10"/>
  <c r="A336" i="10"/>
  <c r="W335" i="10"/>
  <c r="F335" i="10"/>
  <c r="D335" i="10"/>
  <c r="B335" i="10"/>
  <c r="A335" i="10"/>
  <c r="C335" i="10" s="1"/>
  <c r="W334" i="10"/>
  <c r="F334" i="10"/>
  <c r="D334" i="10"/>
  <c r="C334" i="10"/>
  <c r="B334" i="10"/>
  <c r="A334" i="10"/>
  <c r="W333" i="10"/>
  <c r="F333" i="10"/>
  <c r="D333" i="10"/>
  <c r="A333" i="10"/>
  <c r="W332" i="10"/>
  <c r="F332" i="10"/>
  <c r="D332" i="10"/>
  <c r="C332" i="10"/>
  <c r="B332" i="10"/>
  <c r="A332" i="10"/>
  <c r="W331" i="10"/>
  <c r="F331" i="10"/>
  <c r="B331" i="10"/>
  <c r="A331" i="10"/>
  <c r="C331" i="10" s="1"/>
  <c r="W330" i="10"/>
  <c r="F330" i="10"/>
  <c r="D330" i="10"/>
  <c r="C330" i="10"/>
  <c r="B330" i="10"/>
  <c r="A330" i="10"/>
  <c r="W329" i="10"/>
  <c r="F329" i="10"/>
  <c r="D329" i="10"/>
  <c r="B329" i="10"/>
  <c r="A329" i="10"/>
  <c r="C329" i="10" s="1"/>
  <c r="W328" i="10"/>
  <c r="F328" i="10"/>
  <c r="D328" i="10"/>
  <c r="C328" i="10"/>
  <c r="B328" i="10"/>
  <c r="A328" i="10"/>
  <c r="W327" i="10"/>
  <c r="F327" i="10"/>
  <c r="D327" i="10"/>
  <c r="B327" i="10"/>
  <c r="A327" i="10"/>
  <c r="C327" i="10" s="1"/>
  <c r="W326" i="10"/>
  <c r="F326" i="10"/>
  <c r="D326" i="10"/>
  <c r="C326" i="10"/>
  <c r="B326" i="10"/>
  <c r="A326" i="10"/>
  <c r="W325" i="10"/>
  <c r="F325" i="10"/>
  <c r="D325" i="10"/>
  <c r="B325" i="10"/>
  <c r="A325" i="10"/>
  <c r="C325" i="10" s="1"/>
  <c r="W324" i="10"/>
  <c r="F324" i="10"/>
  <c r="D324" i="10"/>
  <c r="C324" i="10"/>
  <c r="B324" i="10"/>
  <c r="A324" i="10"/>
  <c r="W323" i="10"/>
  <c r="F323" i="10"/>
  <c r="D323" i="10"/>
  <c r="B323" i="10"/>
  <c r="A323" i="10"/>
  <c r="C323" i="10" s="1"/>
  <c r="W322" i="10"/>
  <c r="F322" i="10"/>
  <c r="D322" i="10"/>
  <c r="C322" i="10"/>
  <c r="B322" i="10"/>
  <c r="A322" i="10"/>
  <c r="W321" i="10"/>
  <c r="F321" i="10"/>
  <c r="D321" i="10"/>
  <c r="B321" i="10"/>
  <c r="A321" i="10"/>
  <c r="C321" i="10" s="1"/>
  <c r="W320" i="10"/>
  <c r="F320" i="10"/>
  <c r="D320" i="10"/>
  <c r="C320" i="10"/>
  <c r="B320" i="10"/>
  <c r="A320" i="10"/>
  <c r="W319" i="10"/>
  <c r="F319" i="10"/>
  <c r="D319" i="10"/>
  <c r="B319" i="10"/>
  <c r="A319" i="10"/>
  <c r="C319" i="10" s="1"/>
  <c r="W318" i="10"/>
  <c r="F318" i="10"/>
  <c r="D318" i="10"/>
  <c r="C318" i="10"/>
  <c r="B318" i="10"/>
  <c r="A318" i="10"/>
  <c r="W317" i="10"/>
  <c r="F317" i="10"/>
  <c r="D317" i="10"/>
  <c r="B317" i="10"/>
  <c r="A317" i="10"/>
  <c r="C317" i="10" s="1"/>
  <c r="W316" i="10"/>
  <c r="F316" i="10"/>
  <c r="D316" i="10"/>
  <c r="C316" i="10"/>
  <c r="B316" i="10"/>
  <c r="A316" i="10"/>
  <c r="W315" i="10"/>
  <c r="F315" i="10"/>
  <c r="D315" i="10"/>
  <c r="B315" i="10"/>
  <c r="A315" i="10"/>
  <c r="C315" i="10" s="1"/>
  <c r="W314" i="10"/>
  <c r="F314" i="10"/>
  <c r="D314" i="10"/>
  <c r="C314" i="10"/>
  <c r="B314" i="10"/>
  <c r="A314" i="10"/>
  <c r="W313" i="10"/>
  <c r="F313" i="10"/>
  <c r="D313" i="10"/>
  <c r="B313" i="10"/>
  <c r="A313" i="10"/>
  <c r="C313" i="10" s="1"/>
  <c r="W312" i="10"/>
  <c r="F312" i="10"/>
  <c r="D312" i="10"/>
  <c r="C312" i="10"/>
  <c r="B312" i="10"/>
  <c r="A312" i="10"/>
  <c r="W311" i="10"/>
  <c r="F311" i="10"/>
  <c r="D311" i="10"/>
  <c r="B311" i="10"/>
  <c r="A311" i="10"/>
  <c r="C311" i="10" s="1"/>
  <c r="W310" i="10"/>
  <c r="F310" i="10"/>
  <c r="D310" i="10"/>
  <c r="C310" i="10"/>
  <c r="B310" i="10"/>
  <c r="A310" i="10"/>
  <c r="W309" i="10"/>
  <c r="F309" i="10"/>
  <c r="D309" i="10"/>
  <c r="B309" i="10"/>
  <c r="A309" i="10"/>
  <c r="C309" i="10" s="1"/>
  <c r="W308" i="10"/>
  <c r="F308" i="10"/>
  <c r="D308" i="10"/>
  <c r="C308" i="10"/>
  <c r="B308" i="10"/>
  <c r="A308" i="10"/>
  <c r="W307" i="10"/>
  <c r="F307" i="10"/>
  <c r="D307" i="10"/>
  <c r="B307" i="10"/>
  <c r="A307" i="10"/>
  <c r="C307" i="10" s="1"/>
  <c r="W306" i="10"/>
  <c r="F306" i="10"/>
  <c r="D306" i="10"/>
  <c r="C306" i="10"/>
  <c r="B306" i="10"/>
  <c r="A306" i="10"/>
  <c r="W305" i="10"/>
  <c r="F305" i="10"/>
  <c r="D305" i="10"/>
  <c r="B305" i="10"/>
  <c r="A305" i="10"/>
  <c r="C305" i="10" s="1"/>
  <c r="W304" i="10"/>
  <c r="F304" i="10"/>
  <c r="D304" i="10"/>
  <c r="C304" i="10"/>
  <c r="B304" i="10"/>
  <c r="A304" i="10"/>
  <c r="W303" i="10"/>
  <c r="F303" i="10"/>
  <c r="D303" i="10"/>
  <c r="B303" i="10"/>
  <c r="A303" i="10"/>
  <c r="C303" i="10" s="1"/>
  <c r="W302" i="10"/>
  <c r="F302" i="10"/>
  <c r="D302" i="10"/>
  <c r="C302" i="10"/>
  <c r="B302" i="10"/>
  <c r="A302" i="10"/>
  <c r="W301" i="10"/>
  <c r="F301" i="10"/>
  <c r="D301" i="10"/>
  <c r="B301" i="10"/>
  <c r="A301" i="10"/>
  <c r="C301" i="10" s="1"/>
  <c r="W300" i="10"/>
  <c r="F300" i="10"/>
  <c r="D300" i="10"/>
  <c r="C300" i="10"/>
  <c r="B300" i="10"/>
  <c r="A300" i="10"/>
  <c r="W299" i="10"/>
  <c r="F299" i="10"/>
  <c r="D299" i="10"/>
  <c r="B299" i="10"/>
  <c r="A299" i="10"/>
  <c r="C299" i="10" s="1"/>
  <c r="W298" i="10"/>
  <c r="F298" i="10"/>
  <c r="D298" i="10"/>
  <c r="C298" i="10"/>
  <c r="B298" i="10"/>
  <c r="A298" i="10"/>
  <c r="W297" i="10"/>
  <c r="F297" i="10"/>
  <c r="D297" i="10"/>
  <c r="B297" i="10"/>
  <c r="A297" i="10"/>
  <c r="C297" i="10" s="1"/>
  <c r="W296" i="10"/>
  <c r="F296" i="10"/>
  <c r="D296" i="10"/>
  <c r="C296" i="10"/>
  <c r="B296" i="10"/>
  <c r="A296" i="10"/>
  <c r="W295" i="10"/>
  <c r="F295" i="10"/>
  <c r="D295" i="10"/>
  <c r="B295" i="10"/>
  <c r="A295" i="10"/>
  <c r="C295" i="10" s="1"/>
  <c r="W294" i="10"/>
  <c r="F294" i="10"/>
  <c r="D294" i="10"/>
  <c r="C294" i="10"/>
  <c r="B294" i="10"/>
  <c r="A294" i="10"/>
  <c r="W293" i="10"/>
  <c r="F293" i="10"/>
  <c r="D293" i="10"/>
  <c r="B293" i="10"/>
  <c r="A293" i="10"/>
  <c r="C293" i="10" s="1"/>
  <c r="W292" i="10"/>
  <c r="F292" i="10"/>
  <c r="D292" i="10"/>
  <c r="C292" i="10"/>
  <c r="B292" i="10"/>
  <c r="A292" i="10"/>
  <c r="W291" i="10"/>
  <c r="F291" i="10"/>
  <c r="D291" i="10"/>
  <c r="B291" i="10"/>
  <c r="A291" i="10"/>
  <c r="C291" i="10" s="1"/>
  <c r="W290" i="10"/>
  <c r="F290" i="10"/>
  <c r="D290" i="10"/>
  <c r="C290" i="10"/>
  <c r="B290" i="10"/>
  <c r="A290" i="10"/>
  <c r="W289" i="10"/>
  <c r="F289" i="10"/>
  <c r="D289" i="10"/>
  <c r="B289" i="10"/>
  <c r="A289" i="10"/>
  <c r="C289" i="10" s="1"/>
  <c r="W288" i="10"/>
  <c r="F288" i="10"/>
  <c r="D288" i="10"/>
  <c r="C288" i="10"/>
  <c r="B288" i="10"/>
  <c r="A288" i="10"/>
  <c r="W287" i="10"/>
  <c r="F287" i="10"/>
  <c r="D287" i="10"/>
  <c r="B287" i="10"/>
  <c r="A287" i="10"/>
  <c r="C287" i="10" s="1"/>
  <c r="W286" i="10"/>
  <c r="F286" i="10"/>
  <c r="D286" i="10"/>
  <c r="C286" i="10"/>
  <c r="B286" i="10"/>
  <c r="A286" i="10"/>
  <c r="W285" i="10"/>
  <c r="F285" i="10"/>
  <c r="D285" i="10"/>
  <c r="B285" i="10"/>
  <c r="A285" i="10"/>
  <c r="C285" i="10" s="1"/>
  <c r="W284" i="10"/>
  <c r="F284" i="10"/>
  <c r="D284" i="10"/>
  <c r="C284" i="10"/>
  <c r="B284" i="10"/>
  <c r="A284" i="10"/>
  <c r="W283" i="10"/>
  <c r="F283" i="10"/>
  <c r="D283" i="10"/>
  <c r="B283" i="10"/>
  <c r="A283" i="10"/>
  <c r="C283" i="10" s="1"/>
  <c r="W282" i="10"/>
  <c r="F282" i="10"/>
  <c r="D282" i="10"/>
  <c r="C282" i="10"/>
  <c r="B282" i="10"/>
  <c r="A282" i="10"/>
  <c r="W281" i="10"/>
  <c r="F281" i="10"/>
  <c r="D281" i="10"/>
  <c r="B281" i="10"/>
  <c r="A281" i="10"/>
  <c r="C281" i="10" s="1"/>
  <c r="W280" i="10"/>
  <c r="F280" i="10"/>
  <c r="D280" i="10"/>
  <c r="C280" i="10"/>
  <c r="B280" i="10"/>
  <c r="A280" i="10"/>
  <c r="W279" i="10"/>
  <c r="F279" i="10"/>
  <c r="D279" i="10"/>
  <c r="B279" i="10"/>
  <c r="A279" i="10"/>
  <c r="C279" i="10" s="1"/>
  <c r="W278" i="10"/>
  <c r="F278" i="10"/>
  <c r="D278" i="10"/>
  <c r="C278" i="10"/>
  <c r="B278" i="10"/>
  <c r="A278" i="10"/>
  <c r="W277" i="10"/>
  <c r="F277" i="10"/>
  <c r="D277" i="10"/>
  <c r="B277" i="10"/>
  <c r="A277" i="10"/>
  <c r="C277" i="10" s="1"/>
  <c r="W276" i="10"/>
  <c r="F276" i="10"/>
  <c r="D276" i="10"/>
  <c r="C276" i="10"/>
  <c r="B276" i="10"/>
  <c r="A276" i="10"/>
  <c r="W275" i="10"/>
  <c r="F275" i="10"/>
  <c r="D275" i="10"/>
  <c r="B275" i="10"/>
  <c r="A275" i="10"/>
  <c r="C275" i="10" s="1"/>
  <c r="W274" i="10"/>
  <c r="F274" i="10"/>
  <c r="D274" i="10"/>
  <c r="C274" i="10"/>
  <c r="B274" i="10"/>
  <c r="A274" i="10"/>
  <c r="W273" i="10"/>
  <c r="F273" i="10"/>
  <c r="D273" i="10"/>
  <c r="B273" i="10"/>
  <c r="A273" i="10"/>
  <c r="C273" i="10" s="1"/>
  <c r="W272" i="10"/>
  <c r="F272" i="10"/>
  <c r="D272" i="10"/>
  <c r="C272" i="10"/>
  <c r="B272" i="10"/>
  <c r="A272" i="10"/>
  <c r="W271" i="10"/>
  <c r="F271" i="10"/>
  <c r="D271" i="10"/>
  <c r="B271" i="10"/>
  <c r="A271" i="10"/>
  <c r="C271" i="10" s="1"/>
  <c r="W270" i="10"/>
  <c r="F270" i="10"/>
  <c r="D270" i="10"/>
  <c r="C270" i="10"/>
  <c r="B270" i="10"/>
  <c r="A270" i="10"/>
  <c r="W269" i="10"/>
  <c r="F269" i="10"/>
  <c r="D269" i="10"/>
  <c r="B269" i="10"/>
  <c r="A269" i="10"/>
  <c r="C269" i="10" s="1"/>
  <c r="W268" i="10"/>
  <c r="F268" i="10"/>
  <c r="D268" i="10"/>
  <c r="C268" i="10"/>
  <c r="B268" i="10"/>
  <c r="A268" i="10"/>
  <c r="W267" i="10"/>
  <c r="F267" i="10"/>
  <c r="D267" i="10"/>
  <c r="B267" i="10"/>
  <c r="A267" i="10"/>
  <c r="C267" i="10" s="1"/>
  <c r="W266" i="10"/>
  <c r="F266" i="10"/>
  <c r="D266" i="10"/>
  <c r="C266" i="10"/>
  <c r="B266" i="10"/>
  <c r="A266" i="10"/>
  <c r="W265" i="10"/>
  <c r="F265" i="10"/>
  <c r="D265" i="10"/>
  <c r="B265" i="10"/>
  <c r="A265" i="10"/>
  <c r="C265" i="10" s="1"/>
  <c r="W264" i="10"/>
  <c r="F264" i="10"/>
  <c r="D264" i="10"/>
  <c r="C264" i="10"/>
  <c r="B264" i="10"/>
  <c r="A264" i="10"/>
  <c r="W263" i="10"/>
  <c r="F263" i="10"/>
  <c r="B263" i="10"/>
  <c r="A263" i="10"/>
  <c r="C263" i="10" s="1"/>
  <c r="W262" i="10"/>
  <c r="F262" i="10"/>
  <c r="D262" i="10"/>
  <c r="C262" i="10"/>
  <c r="B262" i="10"/>
  <c r="A262" i="10"/>
  <c r="W261" i="10"/>
  <c r="F261" i="10"/>
  <c r="A261" i="10"/>
  <c r="C261" i="10" s="1"/>
  <c r="W260" i="10"/>
  <c r="F260" i="10"/>
  <c r="D260" i="10"/>
  <c r="C260" i="10"/>
  <c r="B260" i="10"/>
  <c r="A260" i="10"/>
  <c r="W259" i="10"/>
  <c r="F259" i="10"/>
  <c r="D259" i="10"/>
  <c r="A259" i="10"/>
  <c r="C259" i="10" s="1"/>
  <c r="W258" i="10"/>
  <c r="F258" i="10"/>
  <c r="D258" i="10"/>
  <c r="C258" i="10"/>
  <c r="B258" i="10"/>
  <c r="A258" i="10"/>
  <c r="W257" i="10"/>
  <c r="F257" i="10"/>
  <c r="D257" i="10"/>
  <c r="B257" i="10"/>
  <c r="A257" i="10"/>
  <c r="C257" i="10" s="1"/>
  <c r="W256" i="10"/>
  <c r="F256" i="10"/>
  <c r="D256" i="10"/>
  <c r="C256" i="10"/>
  <c r="B256" i="10"/>
  <c r="A256" i="10"/>
  <c r="W255" i="10"/>
  <c r="F255" i="10"/>
  <c r="B255" i="10"/>
  <c r="A255" i="10"/>
  <c r="C255" i="10" s="1"/>
  <c r="W254" i="10"/>
  <c r="F254" i="10"/>
  <c r="D254" i="10"/>
  <c r="C254" i="10"/>
  <c r="B254" i="10"/>
  <c r="A254" i="10"/>
  <c r="W253" i="10"/>
  <c r="F253" i="10"/>
  <c r="A253" i="10"/>
  <c r="C253" i="10" s="1"/>
  <c r="W252" i="10"/>
  <c r="F252" i="10"/>
  <c r="D252" i="10"/>
  <c r="C252" i="10"/>
  <c r="B252" i="10"/>
  <c r="A252" i="10"/>
  <c r="W251" i="10"/>
  <c r="F251" i="10"/>
  <c r="D251" i="10"/>
  <c r="A251" i="10"/>
  <c r="C251" i="10" s="1"/>
  <c r="W250" i="10"/>
  <c r="F250" i="10"/>
  <c r="D250" i="10"/>
  <c r="C250" i="10"/>
  <c r="B250" i="10"/>
  <c r="A250" i="10"/>
  <c r="W249" i="10"/>
  <c r="F249" i="10"/>
  <c r="D249" i="10"/>
  <c r="B249" i="10"/>
  <c r="A249" i="10"/>
  <c r="C249" i="10" s="1"/>
  <c r="W248" i="10"/>
  <c r="F248" i="10"/>
  <c r="D248" i="10"/>
  <c r="C248" i="10"/>
  <c r="B248" i="10"/>
  <c r="A248" i="10"/>
  <c r="W247" i="10"/>
  <c r="F247" i="10"/>
  <c r="B247" i="10"/>
  <c r="A247" i="10"/>
  <c r="C247" i="10" s="1"/>
  <c r="W246" i="10"/>
  <c r="F246" i="10"/>
  <c r="D246" i="10"/>
  <c r="C246" i="10"/>
  <c r="B246" i="10"/>
  <c r="A246" i="10"/>
  <c r="W245" i="10"/>
  <c r="F245" i="10"/>
  <c r="A245" i="10"/>
  <c r="C245" i="10" s="1"/>
  <c r="W244" i="10"/>
  <c r="F244" i="10"/>
  <c r="D244" i="10"/>
  <c r="C244" i="10"/>
  <c r="B244" i="10"/>
  <c r="A244" i="10"/>
  <c r="W243" i="10"/>
  <c r="F243" i="10"/>
  <c r="D243" i="10"/>
  <c r="A243" i="10"/>
  <c r="C243" i="10" s="1"/>
  <c r="W242" i="10"/>
  <c r="F242" i="10"/>
  <c r="D242" i="10"/>
  <c r="C242" i="10"/>
  <c r="B242" i="10"/>
  <c r="A242" i="10"/>
  <c r="W241" i="10"/>
  <c r="F241" i="10"/>
  <c r="D241" i="10"/>
  <c r="B241" i="10"/>
  <c r="A241" i="10"/>
  <c r="C241" i="10" s="1"/>
  <c r="W240" i="10"/>
  <c r="F240" i="10"/>
  <c r="D240" i="10"/>
  <c r="C240" i="10"/>
  <c r="B240" i="10"/>
  <c r="A240" i="10"/>
  <c r="W239" i="10"/>
  <c r="F239" i="10"/>
  <c r="B239" i="10"/>
  <c r="A239" i="10"/>
  <c r="C239" i="10" s="1"/>
  <c r="W238" i="10"/>
  <c r="F238" i="10"/>
  <c r="D238" i="10"/>
  <c r="C238" i="10"/>
  <c r="B238" i="10"/>
  <c r="A238" i="10"/>
  <c r="W237" i="10"/>
  <c r="F237" i="10"/>
  <c r="A237" i="10"/>
  <c r="C237" i="10" s="1"/>
  <c r="W236" i="10"/>
  <c r="F236" i="10"/>
  <c r="D236" i="10"/>
  <c r="C236" i="10"/>
  <c r="B236" i="10"/>
  <c r="A236" i="10"/>
  <c r="W235" i="10"/>
  <c r="F235" i="10"/>
  <c r="D235" i="10"/>
  <c r="A235" i="10"/>
  <c r="C235" i="10" s="1"/>
  <c r="W234" i="10"/>
  <c r="F234" i="10"/>
  <c r="D234" i="10"/>
  <c r="C234" i="10"/>
  <c r="B234" i="10"/>
  <c r="A234" i="10"/>
  <c r="W233" i="10"/>
  <c r="F233" i="10"/>
  <c r="D233" i="10"/>
  <c r="B233" i="10"/>
  <c r="A233" i="10"/>
  <c r="C233" i="10" s="1"/>
  <c r="W232" i="10"/>
  <c r="F232" i="10"/>
  <c r="A232" i="10"/>
  <c r="B232" i="10" s="1"/>
  <c r="W231" i="10"/>
  <c r="F231" i="10"/>
  <c r="D231" i="10"/>
  <c r="C231" i="10"/>
  <c r="B231" i="10"/>
  <c r="A231" i="10"/>
  <c r="W230" i="10"/>
  <c r="F230" i="10"/>
  <c r="A230" i="10"/>
  <c r="B230" i="10" s="1"/>
  <c r="W229" i="10"/>
  <c r="F229" i="10"/>
  <c r="D229" i="10"/>
  <c r="C229" i="10"/>
  <c r="B229" i="10"/>
  <c r="A229" i="10"/>
  <c r="W228" i="10"/>
  <c r="F228" i="10"/>
  <c r="A228" i="10"/>
  <c r="B228" i="10" s="1"/>
  <c r="W227" i="10"/>
  <c r="F227" i="10"/>
  <c r="D227" i="10"/>
  <c r="C227" i="10"/>
  <c r="B227" i="10"/>
  <c r="A227" i="10"/>
  <c r="W226" i="10"/>
  <c r="F226" i="10"/>
  <c r="A226" i="10"/>
  <c r="B226" i="10" s="1"/>
  <c r="W225" i="10"/>
  <c r="F225" i="10"/>
  <c r="D225" i="10"/>
  <c r="C225" i="10"/>
  <c r="B225" i="10"/>
  <c r="A225" i="10"/>
  <c r="W224" i="10"/>
  <c r="F224" i="10"/>
  <c r="A224" i="10"/>
  <c r="B224" i="10" s="1"/>
  <c r="W223" i="10"/>
  <c r="F223" i="10"/>
  <c r="D223" i="10"/>
  <c r="C223" i="10"/>
  <c r="B223" i="10"/>
  <c r="A223" i="10"/>
  <c r="W222" i="10"/>
  <c r="F222" i="10"/>
  <c r="A222" i="10"/>
  <c r="B222" i="10" s="1"/>
  <c r="W221" i="10"/>
  <c r="F221" i="10"/>
  <c r="D221" i="10"/>
  <c r="C221" i="10"/>
  <c r="B221" i="10"/>
  <c r="A221" i="10"/>
  <c r="W220" i="10"/>
  <c r="F220" i="10"/>
  <c r="A220" i="10"/>
  <c r="B220" i="10" s="1"/>
  <c r="W219" i="10"/>
  <c r="F219" i="10"/>
  <c r="D219" i="10"/>
  <c r="C219" i="10"/>
  <c r="B219" i="10"/>
  <c r="A219" i="10"/>
  <c r="W218" i="10"/>
  <c r="F218" i="10"/>
  <c r="A218" i="10"/>
  <c r="B218" i="10" s="1"/>
  <c r="W217" i="10"/>
  <c r="F217" i="10"/>
  <c r="D217" i="10"/>
  <c r="C217" i="10"/>
  <c r="B217" i="10"/>
  <c r="A217" i="10"/>
  <c r="W216" i="10"/>
  <c r="F216" i="10"/>
  <c r="A216" i="10"/>
  <c r="B216" i="10" s="1"/>
  <c r="W215" i="10"/>
  <c r="F215" i="10"/>
  <c r="D215" i="10"/>
  <c r="C215" i="10"/>
  <c r="B215" i="10"/>
  <c r="A215" i="10"/>
  <c r="W214" i="10"/>
  <c r="F214" i="10"/>
  <c r="A214" i="10"/>
  <c r="B214" i="10" s="1"/>
  <c r="W213" i="10"/>
  <c r="F213" i="10"/>
  <c r="D213" i="10"/>
  <c r="C213" i="10"/>
  <c r="B213" i="10"/>
  <c r="A213" i="10"/>
  <c r="W212" i="10"/>
  <c r="F212" i="10"/>
  <c r="A212" i="10"/>
  <c r="B212" i="10" s="1"/>
  <c r="W211" i="10"/>
  <c r="F211" i="10"/>
  <c r="D211" i="10"/>
  <c r="C211" i="10"/>
  <c r="B211" i="10"/>
  <c r="A211" i="10"/>
  <c r="W210" i="10"/>
  <c r="F210" i="10"/>
  <c r="A210" i="10"/>
  <c r="B210" i="10" s="1"/>
  <c r="W209" i="10"/>
  <c r="F209" i="10"/>
  <c r="D209" i="10"/>
  <c r="C209" i="10"/>
  <c r="B209" i="10"/>
  <c r="A209" i="10"/>
  <c r="W208" i="10"/>
  <c r="F208" i="10"/>
  <c r="A208" i="10"/>
  <c r="B208" i="10" s="1"/>
  <c r="W207" i="10"/>
  <c r="F207" i="10"/>
  <c r="D207" i="10"/>
  <c r="C207" i="10"/>
  <c r="B207" i="10"/>
  <c r="A207" i="10"/>
  <c r="W206" i="10"/>
  <c r="F206" i="10"/>
  <c r="A206" i="10"/>
  <c r="B206" i="10" s="1"/>
  <c r="W205" i="10"/>
  <c r="F205" i="10"/>
  <c r="D205" i="10"/>
  <c r="C205" i="10"/>
  <c r="B205" i="10"/>
  <c r="A205" i="10"/>
  <c r="W204" i="10"/>
  <c r="F204" i="10"/>
  <c r="A204" i="10"/>
  <c r="B204" i="10" s="1"/>
  <c r="W203" i="10"/>
  <c r="F203" i="10"/>
  <c r="D203" i="10"/>
  <c r="C203" i="10"/>
  <c r="B203" i="10"/>
  <c r="A203" i="10"/>
  <c r="W202" i="10"/>
  <c r="F202" i="10"/>
  <c r="A202" i="10"/>
  <c r="B202" i="10" s="1"/>
  <c r="W201" i="10"/>
  <c r="F201" i="10"/>
  <c r="D201" i="10"/>
  <c r="C201" i="10"/>
  <c r="B201" i="10"/>
  <c r="A201" i="10"/>
  <c r="W200" i="10"/>
  <c r="F200" i="10"/>
  <c r="A200" i="10"/>
  <c r="B200" i="10" s="1"/>
  <c r="W199" i="10"/>
  <c r="F199" i="10"/>
  <c r="D199" i="10"/>
  <c r="C199" i="10"/>
  <c r="B199" i="10"/>
  <c r="A199" i="10"/>
  <c r="W198" i="10"/>
  <c r="F198" i="10"/>
  <c r="A198" i="10"/>
  <c r="B198" i="10" s="1"/>
  <c r="W197" i="10"/>
  <c r="F197" i="10"/>
  <c r="D197" i="10"/>
  <c r="C197" i="10"/>
  <c r="B197" i="10"/>
  <c r="A197" i="10"/>
  <c r="W196" i="10"/>
  <c r="F196" i="10"/>
  <c r="A196" i="10"/>
  <c r="B196" i="10" s="1"/>
  <c r="W195" i="10"/>
  <c r="F195" i="10"/>
  <c r="D195" i="10"/>
  <c r="C195" i="10"/>
  <c r="B195" i="10"/>
  <c r="A195" i="10"/>
  <c r="W194" i="10"/>
  <c r="F194" i="10"/>
  <c r="A194" i="10"/>
  <c r="B194" i="10" s="1"/>
  <c r="W193" i="10"/>
  <c r="F193" i="10"/>
  <c r="D193" i="10"/>
  <c r="C193" i="10"/>
  <c r="B193" i="10"/>
  <c r="A193" i="10"/>
  <c r="W192" i="10"/>
  <c r="F192" i="10"/>
  <c r="A192" i="10"/>
  <c r="B192" i="10" s="1"/>
  <c r="W191" i="10"/>
  <c r="F191" i="10"/>
  <c r="D191" i="10"/>
  <c r="C191" i="10"/>
  <c r="B191" i="10"/>
  <c r="A191" i="10"/>
  <c r="W190" i="10"/>
  <c r="F190" i="10"/>
  <c r="A190" i="10"/>
  <c r="B190" i="10" s="1"/>
  <c r="W189" i="10"/>
  <c r="F189" i="10"/>
  <c r="D189" i="10"/>
  <c r="C189" i="10"/>
  <c r="B189" i="10"/>
  <c r="A189" i="10"/>
  <c r="W188" i="10"/>
  <c r="F188" i="10"/>
  <c r="A188" i="10"/>
  <c r="B188" i="10" s="1"/>
  <c r="W187" i="10"/>
  <c r="F187" i="10"/>
  <c r="D187" i="10"/>
  <c r="C187" i="10"/>
  <c r="B187" i="10"/>
  <c r="A187" i="10"/>
  <c r="W186" i="10"/>
  <c r="F186" i="10"/>
  <c r="A186" i="10"/>
  <c r="B186" i="10" s="1"/>
  <c r="W185" i="10"/>
  <c r="F185" i="10"/>
  <c r="D185" i="10"/>
  <c r="C185" i="10"/>
  <c r="B185" i="10"/>
  <c r="A185" i="10"/>
  <c r="W184" i="10"/>
  <c r="F184" i="10"/>
  <c r="A184" i="10"/>
  <c r="B184" i="10" s="1"/>
  <c r="W183" i="10"/>
  <c r="F183" i="10"/>
  <c r="D183" i="10"/>
  <c r="C183" i="10"/>
  <c r="B183" i="10"/>
  <c r="A183" i="10"/>
  <c r="W182" i="10"/>
  <c r="F182" i="10"/>
  <c r="A182" i="10"/>
  <c r="B182" i="10" s="1"/>
  <c r="W181" i="10"/>
  <c r="F181" i="10"/>
  <c r="D181" i="10"/>
  <c r="C181" i="10"/>
  <c r="B181" i="10"/>
  <c r="A181" i="10"/>
  <c r="W180" i="10"/>
  <c r="F180" i="10"/>
  <c r="D180" i="10"/>
  <c r="A180" i="10"/>
  <c r="B180" i="10" s="1"/>
  <c r="W179" i="10"/>
  <c r="F179" i="10"/>
  <c r="D179" i="10"/>
  <c r="C179" i="10"/>
  <c r="B179" i="10"/>
  <c r="A179" i="10"/>
  <c r="W178" i="10"/>
  <c r="F178" i="10"/>
  <c r="D178" i="10"/>
  <c r="A178" i="10"/>
  <c r="B178" i="10" s="1"/>
  <c r="W177" i="10"/>
  <c r="F177" i="10"/>
  <c r="D177" i="10"/>
  <c r="C177" i="10"/>
  <c r="B177" i="10"/>
  <c r="A177" i="10"/>
  <c r="W176" i="10"/>
  <c r="F176" i="10"/>
  <c r="D176" i="10"/>
  <c r="A176" i="10"/>
  <c r="B176" i="10" s="1"/>
  <c r="W175" i="10"/>
  <c r="F175" i="10"/>
  <c r="D175" i="10"/>
  <c r="C175" i="10"/>
  <c r="B175" i="10"/>
  <c r="A175" i="10"/>
  <c r="W174" i="10"/>
  <c r="F174" i="10"/>
  <c r="D174" i="10"/>
  <c r="A174" i="10"/>
  <c r="B174" i="10" s="1"/>
  <c r="W173" i="10"/>
  <c r="F173" i="10"/>
  <c r="D173" i="10"/>
  <c r="C173" i="10"/>
  <c r="B173" i="10"/>
  <c r="A173" i="10"/>
  <c r="W172" i="10"/>
  <c r="F172" i="10"/>
  <c r="D172" i="10"/>
  <c r="A172" i="10"/>
  <c r="B172" i="10" s="1"/>
  <c r="W171" i="10"/>
  <c r="F171" i="10"/>
  <c r="D171" i="10"/>
  <c r="C171" i="10"/>
  <c r="B171" i="10"/>
  <c r="A171" i="10"/>
  <c r="W170" i="10"/>
  <c r="F170" i="10"/>
  <c r="D170" i="10"/>
  <c r="A170" i="10"/>
  <c r="B170" i="10" s="1"/>
  <c r="W169" i="10"/>
  <c r="F169" i="10"/>
  <c r="D169" i="10"/>
  <c r="C169" i="10"/>
  <c r="B169" i="10"/>
  <c r="A169" i="10"/>
  <c r="W168" i="10"/>
  <c r="F168" i="10"/>
  <c r="D168" i="10"/>
  <c r="A168" i="10"/>
  <c r="B168" i="10" s="1"/>
  <c r="W167" i="10"/>
  <c r="F167" i="10"/>
  <c r="D167" i="10"/>
  <c r="C167" i="10"/>
  <c r="B167" i="10"/>
  <c r="A167" i="10"/>
  <c r="W166" i="10"/>
  <c r="F166" i="10"/>
  <c r="D166" i="10"/>
  <c r="A166" i="10"/>
  <c r="B166" i="10" s="1"/>
  <c r="W165" i="10"/>
  <c r="F165" i="10"/>
  <c r="D165" i="10"/>
  <c r="C165" i="10"/>
  <c r="B165" i="10"/>
  <c r="A165" i="10"/>
  <c r="W164" i="10"/>
  <c r="F164" i="10"/>
  <c r="D164" i="10"/>
  <c r="A164" i="10"/>
  <c r="B164" i="10" s="1"/>
  <c r="W163" i="10"/>
  <c r="F163" i="10"/>
  <c r="D163" i="10"/>
  <c r="C163" i="10"/>
  <c r="B163" i="10"/>
  <c r="A163" i="10"/>
  <c r="W162" i="10"/>
  <c r="F162" i="10"/>
  <c r="A162" i="10"/>
  <c r="W161" i="10"/>
  <c r="F161" i="10"/>
  <c r="D161" i="10"/>
  <c r="C161" i="10"/>
  <c r="B161" i="10"/>
  <c r="A161" i="10"/>
  <c r="W160" i="10"/>
  <c r="F160" i="10"/>
  <c r="D160" i="10"/>
  <c r="A160" i="10"/>
  <c r="W159" i="10"/>
  <c r="F159" i="10"/>
  <c r="D159" i="10"/>
  <c r="C159" i="10"/>
  <c r="B159" i="10"/>
  <c r="A159" i="10"/>
  <c r="W158" i="10"/>
  <c r="F158" i="10"/>
  <c r="A158" i="10"/>
  <c r="W157" i="10"/>
  <c r="F157" i="10"/>
  <c r="D157" i="10"/>
  <c r="C157" i="10"/>
  <c r="B157" i="10"/>
  <c r="A157" i="10"/>
  <c r="W156" i="10"/>
  <c r="F156" i="10"/>
  <c r="D156" i="10"/>
  <c r="A156" i="10"/>
  <c r="C156" i="10" s="1"/>
  <c r="W155" i="10"/>
  <c r="F155" i="10"/>
  <c r="D155" i="10"/>
  <c r="C155" i="10"/>
  <c r="B155" i="10"/>
  <c r="A155" i="10"/>
  <c r="W154" i="10"/>
  <c r="F154" i="10"/>
  <c r="D154" i="10"/>
  <c r="B154" i="10"/>
  <c r="A154" i="10"/>
  <c r="C154" i="10" s="1"/>
  <c r="W153" i="10"/>
  <c r="F153" i="10"/>
  <c r="D153" i="10"/>
  <c r="C153" i="10"/>
  <c r="B153" i="10"/>
  <c r="A153" i="10"/>
  <c r="W152" i="10"/>
  <c r="F152" i="10"/>
  <c r="A152" i="10"/>
  <c r="C152" i="10" s="1"/>
  <c r="W151" i="10"/>
  <c r="F151" i="10"/>
  <c r="D151" i="10"/>
  <c r="C151" i="10"/>
  <c r="B151" i="10"/>
  <c r="A151" i="10"/>
  <c r="W150" i="10"/>
  <c r="F150" i="10"/>
  <c r="A150" i="10"/>
  <c r="C150" i="10" s="1"/>
  <c r="W149" i="10"/>
  <c r="F149" i="10"/>
  <c r="D149" i="10"/>
  <c r="C149" i="10"/>
  <c r="B149" i="10"/>
  <c r="A149" i="10"/>
  <c r="W148" i="10"/>
  <c r="F148" i="10"/>
  <c r="D148" i="10"/>
  <c r="A148" i="10"/>
  <c r="C148" i="10" s="1"/>
  <c r="W147" i="10"/>
  <c r="F147" i="10"/>
  <c r="D147" i="10"/>
  <c r="C147" i="10"/>
  <c r="B147" i="10"/>
  <c r="A147" i="10"/>
  <c r="W146" i="10"/>
  <c r="F146" i="10"/>
  <c r="D146" i="10"/>
  <c r="B146" i="10"/>
  <c r="A146" i="10"/>
  <c r="C146" i="10" s="1"/>
  <c r="W145" i="10"/>
  <c r="F145" i="10"/>
  <c r="D145" i="10"/>
  <c r="C145" i="10"/>
  <c r="B145" i="10"/>
  <c r="A145" i="10"/>
  <c r="W144" i="10"/>
  <c r="F144" i="10"/>
  <c r="A144" i="10"/>
  <c r="C144" i="10" s="1"/>
  <c r="W143" i="10"/>
  <c r="F143" i="10"/>
  <c r="D143" i="10"/>
  <c r="C143" i="10"/>
  <c r="B143" i="10"/>
  <c r="A143" i="10"/>
  <c r="W142" i="10"/>
  <c r="F142" i="10"/>
  <c r="A142" i="10"/>
  <c r="C142" i="10" s="1"/>
  <c r="W141" i="10"/>
  <c r="F141" i="10"/>
  <c r="D141" i="10"/>
  <c r="C141" i="10"/>
  <c r="B141" i="10"/>
  <c r="A141" i="10"/>
  <c r="W140" i="10"/>
  <c r="F140" i="10"/>
  <c r="D140" i="10"/>
  <c r="A140" i="10"/>
  <c r="C140" i="10" s="1"/>
  <c r="W139" i="10"/>
  <c r="F139" i="10"/>
  <c r="D139" i="10"/>
  <c r="C139" i="10"/>
  <c r="B139" i="10"/>
  <c r="A139" i="10"/>
  <c r="W138" i="10"/>
  <c r="F138" i="10"/>
  <c r="D138" i="10"/>
  <c r="B138" i="10"/>
  <c r="A138" i="10"/>
  <c r="C138" i="10" s="1"/>
  <c r="W137" i="10"/>
  <c r="F137" i="10"/>
  <c r="D137" i="10"/>
  <c r="C137" i="10"/>
  <c r="B137" i="10"/>
  <c r="A137" i="10"/>
  <c r="W136" i="10"/>
  <c r="F136" i="10"/>
  <c r="A136" i="10"/>
  <c r="C136" i="10" s="1"/>
  <c r="W135" i="10"/>
  <c r="F135" i="10"/>
  <c r="D135" i="10"/>
  <c r="C135" i="10"/>
  <c r="B135" i="10"/>
  <c r="A135" i="10"/>
  <c r="W134" i="10"/>
  <c r="F134" i="10"/>
  <c r="A134" i="10"/>
  <c r="C134" i="10" s="1"/>
  <c r="W133" i="10"/>
  <c r="F133" i="10"/>
  <c r="D133" i="10"/>
  <c r="C133" i="10"/>
  <c r="B133" i="10"/>
  <c r="A133" i="10"/>
  <c r="W132" i="10"/>
  <c r="F132" i="10"/>
  <c r="D132" i="10"/>
  <c r="A132" i="10"/>
  <c r="C132" i="10" s="1"/>
  <c r="W131" i="10"/>
  <c r="F131" i="10"/>
  <c r="D131" i="10"/>
  <c r="C131" i="10"/>
  <c r="B131" i="10"/>
  <c r="A131" i="10"/>
  <c r="W130" i="10"/>
  <c r="F130" i="10"/>
  <c r="D130" i="10"/>
  <c r="B130" i="10"/>
  <c r="A130" i="10"/>
  <c r="C130" i="10" s="1"/>
  <c r="W129" i="10"/>
  <c r="F129" i="10"/>
  <c r="D129" i="10"/>
  <c r="C129" i="10"/>
  <c r="B129" i="10"/>
  <c r="A129" i="10"/>
  <c r="W128" i="10"/>
  <c r="F128" i="10"/>
  <c r="A128" i="10"/>
  <c r="C128" i="10" s="1"/>
  <c r="W127" i="10"/>
  <c r="F127" i="10"/>
  <c r="D127" i="10"/>
  <c r="C127" i="10"/>
  <c r="B127" i="10"/>
  <c r="A127" i="10"/>
  <c r="W126" i="10"/>
  <c r="F126" i="10"/>
  <c r="A126" i="10"/>
  <c r="C126" i="10" s="1"/>
  <c r="W125" i="10"/>
  <c r="F125" i="10"/>
  <c r="A125" i="10"/>
  <c r="W124" i="10"/>
  <c r="F124" i="10"/>
  <c r="A124" i="10"/>
  <c r="W123" i="10"/>
  <c r="F123" i="10"/>
  <c r="A123" i="10"/>
  <c r="W122" i="10"/>
  <c r="F122" i="10"/>
  <c r="A122" i="10"/>
  <c r="W121" i="10"/>
  <c r="F121" i="10"/>
  <c r="A121" i="10"/>
  <c r="W120" i="10"/>
  <c r="F120" i="10"/>
  <c r="A120" i="10"/>
  <c r="W119" i="10"/>
  <c r="F119" i="10"/>
  <c r="A119" i="10"/>
  <c r="W118" i="10"/>
  <c r="F118" i="10"/>
  <c r="A118" i="10"/>
  <c r="W117" i="10"/>
  <c r="F117" i="10"/>
  <c r="A117" i="10"/>
  <c r="W116" i="10"/>
  <c r="F116" i="10"/>
  <c r="A116" i="10"/>
  <c r="W115" i="10"/>
  <c r="F115" i="10"/>
  <c r="A115" i="10"/>
  <c r="W114" i="10"/>
  <c r="F114" i="10"/>
  <c r="A114" i="10"/>
  <c r="W113" i="10"/>
  <c r="F113" i="10"/>
  <c r="A113" i="10"/>
  <c r="W112" i="10"/>
  <c r="F112" i="10"/>
  <c r="A112" i="10"/>
  <c r="W111" i="10"/>
  <c r="F111" i="10"/>
  <c r="A111" i="10"/>
  <c r="W110" i="10"/>
  <c r="F110" i="10"/>
  <c r="A110" i="10"/>
  <c r="W109" i="10"/>
  <c r="F109" i="10"/>
  <c r="A109" i="10"/>
  <c r="W108" i="10"/>
  <c r="F108" i="10"/>
  <c r="A108" i="10"/>
  <c r="W107" i="10"/>
  <c r="F107" i="10"/>
  <c r="A107" i="10"/>
  <c r="W106" i="10"/>
  <c r="F106" i="10"/>
  <c r="A106" i="10"/>
  <c r="W105" i="10"/>
  <c r="F105" i="10"/>
  <c r="A105" i="10"/>
  <c r="W104" i="10"/>
  <c r="F104" i="10"/>
  <c r="A104" i="10"/>
  <c r="W103" i="10"/>
  <c r="F103" i="10"/>
  <c r="A103" i="10"/>
  <c r="W102" i="10"/>
  <c r="F102" i="10"/>
  <c r="A102" i="10"/>
  <c r="W101" i="10"/>
  <c r="F101" i="10"/>
  <c r="A101" i="10"/>
  <c r="W100" i="10"/>
  <c r="F100" i="10"/>
  <c r="A100" i="10"/>
  <c r="W99" i="10"/>
  <c r="F99" i="10"/>
  <c r="A99" i="10"/>
  <c r="W98" i="10"/>
  <c r="F98" i="10"/>
  <c r="A98" i="10"/>
  <c r="W97" i="10"/>
  <c r="F97" i="10"/>
  <c r="A97" i="10"/>
  <c r="W96" i="10"/>
  <c r="F96" i="10"/>
  <c r="A96" i="10"/>
  <c r="W95" i="10"/>
  <c r="F95" i="10"/>
  <c r="A95" i="10"/>
  <c r="W94" i="10"/>
  <c r="F94" i="10"/>
  <c r="A94" i="10"/>
  <c r="W93" i="10"/>
  <c r="F93" i="10"/>
  <c r="A93" i="10"/>
  <c r="W92" i="10"/>
  <c r="F92" i="10"/>
  <c r="A92" i="10"/>
  <c r="W91" i="10"/>
  <c r="F91" i="10"/>
  <c r="A91" i="10"/>
  <c r="W90" i="10"/>
  <c r="F90" i="10"/>
  <c r="A90" i="10"/>
  <c r="W89" i="10"/>
  <c r="F89" i="10"/>
  <c r="A89" i="10"/>
  <c r="W88" i="10"/>
  <c r="F88" i="10"/>
  <c r="A88" i="10"/>
  <c r="W87" i="10"/>
  <c r="F87" i="10"/>
  <c r="A87" i="10"/>
  <c r="W86" i="10"/>
  <c r="F86" i="10"/>
  <c r="A86" i="10"/>
  <c r="W85" i="10"/>
  <c r="F85" i="10"/>
  <c r="A85" i="10"/>
  <c r="W84" i="10"/>
  <c r="F84" i="10"/>
  <c r="A84" i="10"/>
  <c r="W83" i="10"/>
  <c r="F83" i="10"/>
  <c r="A83" i="10"/>
  <c r="W82" i="10"/>
  <c r="F82" i="10"/>
  <c r="A82" i="10"/>
  <c r="W81" i="10"/>
  <c r="F81" i="10"/>
  <c r="A81" i="10"/>
  <c r="W80" i="10"/>
  <c r="F80" i="10"/>
  <c r="A80" i="10"/>
  <c r="W79" i="10"/>
  <c r="F79" i="10"/>
  <c r="A79" i="10"/>
  <c r="W78" i="10"/>
  <c r="F78" i="10"/>
  <c r="A78" i="10"/>
  <c r="W77" i="10"/>
  <c r="F77" i="10"/>
  <c r="A77" i="10"/>
  <c r="W76" i="10"/>
  <c r="F76" i="10"/>
  <c r="A76" i="10"/>
  <c r="W75" i="10"/>
  <c r="F75" i="10"/>
  <c r="A75" i="10"/>
  <c r="W74" i="10"/>
  <c r="F74" i="10"/>
  <c r="A74" i="10"/>
  <c r="W73" i="10"/>
  <c r="F73" i="10"/>
  <c r="A73" i="10"/>
  <c r="W72" i="10"/>
  <c r="F72" i="10"/>
  <c r="A72" i="10"/>
  <c r="W71" i="10"/>
  <c r="F71" i="10"/>
  <c r="A71" i="10"/>
  <c r="W70" i="10"/>
  <c r="F70" i="10"/>
  <c r="A70" i="10"/>
  <c r="W69" i="10"/>
  <c r="F69" i="10"/>
  <c r="A69" i="10"/>
  <c r="W68" i="10"/>
  <c r="F68" i="10"/>
  <c r="A68" i="10"/>
  <c r="W67" i="10"/>
  <c r="F67" i="10"/>
  <c r="A67" i="10"/>
  <c r="W66" i="10"/>
  <c r="F66" i="10"/>
  <c r="A66" i="10"/>
  <c r="W65" i="10"/>
  <c r="F65" i="10"/>
  <c r="A65" i="10"/>
  <c r="W64" i="10"/>
  <c r="F64" i="10"/>
  <c r="A64" i="10"/>
  <c r="W63" i="10"/>
  <c r="F63" i="10"/>
  <c r="A63" i="10"/>
  <c r="W62" i="10"/>
  <c r="F62" i="10"/>
  <c r="A62" i="10"/>
  <c r="W61" i="10"/>
  <c r="F61" i="10"/>
  <c r="A61" i="10"/>
  <c r="W60" i="10"/>
  <c r="F60" i="10"/>
  <c r="A60" i="10"/>
  <c r="W59" i="10"/>
  <c r="F59" i="10"/>
  <c r="A59" i="10"/>
  <c r="W58" i="10"/>
  <c r="F58" i="10"/>
  <c r="A58" i="10"/>
  <c r="W57" i="10"/>
  <c r="F57" i="10"/>
  <c r="A57" i="10"/>
  <c r="W56" i="10"/>
  <c r="F56" i="10"/>
  <c r="A56" i="10"/>
  <c r="W55" i="10"/>
  <c r="F55" i="10"/>
  <c r="A55" i="10"/>
  <c r="W54" i="10"/>
  <c r="F54" i="10"/>
  <c r="A54" i="10"/>
  <c r="W53" i="10"/>
  <c r="F53" i="10"/>
  <c r="A53" i="10"/>
  <c r="W52" i="10"/>
  <c r="F52" i="10"/>
  <c r="A52" i="10"/>
  <c r="W51" i="10"/>
  <c r="F51" i="10"/>
  <c r="A51" i="10"/>
  <c r="W50" i="10"/>
  <c r="F50" i="10"/>
  <c r="A50" i="10"/>
  <c r="W49" i="10"/>
  <c r="F49" i="10"/>
  <c r="A49" i="10"/>
  <c r="W48" i="10"/>
  <c r="F48" i="10"/>
  <c r="A48" i="10"/>
  <c r="W47" i="10"/>
  <c r="F47" i="10"/>
  <c r="A47" i="10"/>
  <c r="W46" i="10"/>
  <c r="F46" i="10"/>
  <c r="A46" i="10"/>
  <c r="W45" i="10"/>
  <c r="F45" i="10"/>
  <c r="A45" i="10"/>
  <c r="W44" i="10"/>
  <c r="F44" i="10"/>
  <c r="A44" i="10"/>
  <c r="W43" i="10"/>
  <c r="F43" i="10"/>
  <c r="A43" i="10"/>
  <c r="W42" i="10"/>
  <c r="F42" i="10"/>
  <c r="A42" i="10"/>
  <c r="W41" i="10"/>
  <c r="F41" i="10"/>
  <c r="A41" i="10"/>
  <c r="W40" i="10"/>
  <c r="F40" i="10"/>
  <c r="A40" i="10"/>
  <c r="W39" i="10"/>
  <c r="F39" i="10"/>
  <c r="A39" i="10"/>
  <c r="W38" i="10"/>
  <c r="F38" i="10"/>
  <c r="A38" i="10"/>
  <c r="W37" i="10"/>
  <c r="F37" i="10"/>
  <c r="A37" i="10"/>
  <c r="W36" i="10"/>
  <c r="F36" i="10"/>
  <c r="A36" i="10"/>
  <c r="W35" i="10"/>
  <c r="F35" i="10"/>
  <c r="A35" i="10"/>
  <c r="B35" i="10" s="1"/>
  <c r="W34" i="10"/>
  <c r="F34" i="10"/>
  <c r="A34" i="10"/>
  <c r="W33" i="10"/>
  <c r="F33" i="10"/>
  <c r="A33" i="10"/>
  <c r="W32" i="10"/>
  <c r="F32" i="10"/>
  <c r="A32" i="10"/>
  <c r="W31" i="10"/>
  <c r="F31" i="10"/>
  <c r="A31" i="10"/>
  <c r="W30" i="10"/>
  <c r="F30" i="10"/>
  <c r="A30" i="10"/>
  <c r="W29" i="10"/>
  <c r="F29" i="10"/>
  <c r="A29" i="10"/>
  <c r="W28" i="10"/>
  <c r="F28" i="10"/>
  <c r="A28" i="10"/>
  <c r="W27" i="10"/>
  <c r="F27" i="10"/>
  <c r="A27" i="10"/>
  <c r="B27" i="10" s="1"/>
  <c r="W26" i="10"/>
  <c r="F26" i="10"/>
  <c r="A26" i="10"/>
  <c r="W25" i="10"/>
  <c r="F25" i="10"/>
  <c r="A25" i="10"/>
  <c r="W24" i="10"/>
  <c r="F24" i="10"/>
  <c r="A24" i="10"/>
  <c r="W23" i="10"/>
  <c r="F23" i="10"/>
  <c r="A23" i="10"/>
  <c r="W22" i="10"/>
  <c r="F22" i="10"/>
  <c r="A22" i="10"/>
  <c r="W21" i="10"/>
  <c r="F21" i="10"/>
  <c r="A21" i="10"/>
  <c r="W20" i="10"/>
  <c r="F20" i="10"/>
  <c r="A20" i="10"/>
  <c r="W19" i="10"/>
  <c r="F19" i="10"/>
  <c r="A19" i="10"/>
  <c r="B19" i="10" s="1"/>
  <c r="W18" i="10"/>
  <c r="F18" i="10"/>
  <c r="A18" i="10"/>
  <c r="W17" i="10"/>
  <c r="F17" i="10"/>
  <c r="A17" i="10"/>
  <c r="W16" i="10"/>
  <c r="F16" i="10"/>
  <c r="A16" i="10"/>
  <c r="W15" i="10"/>
  <c r="F15" i="10"/>
  <c r="A15" i="10"/>
  <c r="W14" i="10"/>
  <c r="F14" i="10"/>
  <c r="A14" i="10"/>
  <c r="W13" i="10"/>
  <c r="F13" i="10"/>
  <c r="A13" i="10"/>
  <c r="W12" i="10"/>
  <c r="F12" i="10"/>
  <c r="B12" i="10"/>
  <c r="A12" i="10"/>
  <c r="W11" i="10"/>
  <c r="F11" i="10"/>
  <c r="B8" i="10" s="1"/>
  <c r="A11" i="10"/>
  <c r="B11" i="10" s="1"/>
  <c r="W10" i="10"/>
  <c r="C20" i="10" s="1"/>
  <c r="F10" i="10"/>
  <c r="B10" i="10"/>
  <c r="A10" i="10"/>
  <c r="W9" i="10"/>
  <c r="F9" i="10"/>
  <c r="B64" i="10" s="1"/>
  <c r="B9" i="10"/>
  <c r="A9" i="10"/>
  <c r="W8" i="10"/>
  <c r="C56" i="10" s="1"/>
  <c r="F8" i="10"/>
  <c r="B121" i="10" s="1"/>
  <c r="A8" i="10"/>
  <c r="W500" i="9"/>
  <c r="F500" i="9"/>
  <c r="C500" i="9"/>
  <c r="B500" i="9"/>
  <c r="A500" i="9"/>
  <c r="D500" i="9" s="1"/>
  <c r="W499" i="9"/>
  <c r="F499" i="9"/>
  <c r="A499" i="9"/>
  <c r="W498" i="9"/>
  <c r="F498" i="9"/>
  <c r="C498" i="9"/>
  <c r="B498" i="9"/>
  <c r="A498" i="9"/>
  <c r="D498" i="9" s="1"/>
  <c r="W497" i="9"/>
  <c r="F497" i="9"/>
  <c r="A497" i="9"/>
  <c r="W496" i="9"/>
  <c r="F496" i="9"/>
  <c r="C496" i="9"/>
  <c r="B496" i="9"/>
  <c r="A496" i="9"/>
  <c r="D496" i="9" s="1"/>
  <c r="W495" i="9"/>
  <c r="F495" i="9"/>
  <c r="A495" i="9"/>
  <c r="W494" i="9"/>
  <c r="F494" i="9"/>
  <c r="C494" i="9"/>
  <c r="B494" i="9"/>
  <c r="A494" i="9"/>
  <c r="D494" i="9" s="1"/>
  <c r="W493" i="9"/>
  <c r="F493" i="9"/>
  <c r="A493" i="9"/>
  <c r="W492" i="9"/>
  <c r="F492" i="9"/>
  <c r="D492" i="9"/>
  <c r="C492" i="9"/>
  <c r="B492" i="9"/>
  <c r="A492" i="9"/>
  <c r="W491" i="9"/>
  <c r="F491" i="9"/>
  <c r="A491" i="9"/>
  <c r="W490" i="9"/>
  <c r="F490" i="9"/>
  <c r="D490" i="9"/>
  <c r="C490" i="9"/>
  <c r="B490" i="9"/>
  <c r="A490" i="9"/>
  <c r="W489" i="9"/>
  <c r="F489" i="9"/>
  <c r="A489" i="9"/>
  <c r="W488" i="9"/>
  <c r="F488" i="9"/>
  <c r="D488" i="9"/>
  <c r="C488" i="9"/>
  <c r="B488" i="9"/>
  <c r="A488" i="9"/>
  <c r="W487" i="9"/>
  <c r="F487" i="9"/>
  <c r="A487" i="9"/>
  <c r="W486" i="9"/>
  <c r="F486" i="9"/>
  <c r="D486" i="9"/>
  <c r="C486" i="9"/>
  <c r="B486" i="9"/>
  <c r="A486" i="9"/>
  <c r="W485" i="9"/>
  <c r="F485" i="9"/>
  <c r="A485" i="9"/>
  <c r="W484" i="9"/>
  <c r="F484" i="9"/>
  <c r="D484" i="9"/>
  <c r="C484" i="9"/>
  <c r="B484" i="9"/>
  <c r="A484" i="9"/>
  <c r="W483" i="9"/>
  <c r="F483" i="9"/>
  <c r="A483" i="9"/>
  <c r="W482" i="9"/>
  <c r="F482" i="9"/>
  <c r="D482" i="9"/>
  <c r="C482" i="9"/>
  <c r="B482" i="9"/>
  <c r="A482" i="9"/>
  <c r="W481" i="9"/>
  <c r="F481" i="9"/>
  <c r="A481" i="9"/>
  <c r="W480" i="9"/>
  <c r="F480" i="9"/>
  <c r="D480" i="9"/>
  <c r="C480" i="9"/>
  <c r="B480" i="9"/>
  <c r="A480" i="9"/>
  <c r="W479" i="9"/>
  <c r="F479" i="9"/>
  <c r="A479" i="9"/>
  <c r="W478" i="9"/>
  <c r="F478" i="9"/>
  <c r="D478" i="9"/>
  <c r="C478" i="9"/>
  <c r="B478" i="9"/>
  <c r="A478" i="9"/>
  <c r="W477" i="9"/>
  <c r="F477" i="9"/>
  <c r="A477" i="9"/>
  <c r="W476" i="9"/>
  <c r="F476" i="9"/>
  <c r="D476" i="9"/>
  <c r="C476" i="9"/>
  <c r="B476" i="9"/>
  <c r="A476" i="9"/>
  <c r="W475" i="9"/>
  <c r="F475" i="9"/>
  <c r="A475" i="9"/>
  <c r="W474" i="9"/>
  <c r="F474" i="9"/>
  <c r="D474" i="9"/>
  <c r="C474" i="9"/>
  <c r="B474" i="9"/>
  <c r="A474" i="9"/>
  <c r="W473" i="9"/>
  <c r="F473" i="9"/>
  <c r="A473" i="9"/>
  <c r="W472" i="9"/>
  <c r="F472" i="9"/>
  <c r="D472" i="9"/>
  <c r="C472" i="9"/>
  <c r="B472" i="9"/>
  <c r="A472" i="9"/>
  <c r="W471" i="9"/>
  <c r="F471" i="9"/>
  <c r="A471" i="9"/>
  <c r="W470" i="9"/>
  <c r="F470" i="9"/>
  <c r="D470" i="9"/>
  <c r="C470" i="9"/>
  <c r="B470" i="9"/>
  <c r="A470" i="9"/>
  <c r="W469" i="9"/>
  <c r="F469" i="9"/>
  <c r="A469" i="9"/>
  <c r="C469" i="9" s="1"/>
  <c r="W468" i="9"/>
  <c r="F468" i="9"/>
  <c r="D468" i="9"/>
  <c r="C468" i="9"/>
  <c r="B468" i="9"/>
  <c r="A468" i="9"/>
  <c r="W467" i="9"/>
  <c r="F467" i="9"/>
  <c r="D467" i="9"/>
  <c r="A467" i="9"/>
  <c r="C467" i="9" s="1"/>
  <c r="W466" i="9"/>
  <c r="F466" i="9"/>
  <c r="D466" i="9"/>
  <c r="C466" i="9"/>
  <c r="B466" i="9"/>
  <c r="A466" i="9"/>
  <c r="W465" i="9"/>
  <c r="F465" i="9"/>
  <c r="D465" i="9"/>
  <c r="B465" i="9"/>
  <c r="A465" i="9"/>
  <c r="C465" i="9" s="1"/>
  <c r="W464" i="9"/>
  <c r="F464" i="9"/>
  <c r="D464" i="9"/>
  <c r="C464" i="9"/>
  <c r="B464" i="9"/>
  <c r="A464" i="9"/>
  <c r="W463" i="9"/>
  <c r="F463" i="9"/>
  <c r="A463" i="9"/>
  <c r="C463" i="9" s="1"/>
  <c r="W462" i="9"/>
  <c r="F462" i="9"/>
  <c r="D462" i="9"/>
  <c r="C462" i="9"/>
  <c r="B462" i="9"/>
  <c r="A462" i="9"/>
  <c r="W461" i="9"/>
  <c r="F461" i="9"/>
  <c r="A461" i="9"/>
  <c r="C461" i="9" s="1"/>
  <c r="W460" i="9"/>
  <c r="F460" i="9"/>
  <c r="D460" i="9"/>
  <c r="C460" i="9"/>
  <c r="B460" i="9"/>
  <c r="A460" i="9"/>
  <c r="W459" i="9"/>
  <c r="F459" i="9"/>
  <c r="D459" i="9"/>
  <c r="A459" i="9"/>
  <c r="C459" i="9" s="1"/>
  <c r="W458" i="9"/>
  <c r="F458" i="9"/>
  <c r="D458" i="9"/>
  <c r="C458" i="9"/>
  <c r="B458" i="9"/>
  <c r="A458" i="9"/>
  <c r="W457" i="9"/>
  <c r="F457" i="9"/>
  <c r="D457" i="9"/>
  <c r="B457" i="9"/>
  <c r="A457" i="9"/>
  <c r="C457" i="9" s="1"/>
  <c r="W456" i="9"/>
  <c r="F456" i="9"/>
  <c r="D456" i="9"/>
  <c r="C456" i="9"/>
  <c r="B456" i="9"/>
  <c r="A456" i="9"/>
  <c r="W455" i="9"/>
  <c r="F455" i="9"/>
  <c r="B455" i="9"/>
  <c r="A455" i="9"/>
  <c r="C455" i="9" s="1"/>
  <c r="W454" i="9"/>
  <c r="F454" i="9"/>
  <c r="D454" i="9"/>
  <c r="C454" i="9"/>
  <c r="B454" i="9"/>
  <c r="A454" i="9"/>
  <c r="W453" i="9"/>
  <c r="F453" i="9"/>
  <c r="A453" i="9"/>
  <c r="C453" i="9" s="1"/>
  <c r="W452" i="9"/>
  <c r="F452" i="9"/>
  <c r="D452" i="9"/>
  <c r="C452" i="9"/>
  <c r="B452" i="9"/>
  <c r="A452" i="9"/>
  <c r="W451" i="9"/>
  <c r="F451" i="9"/>
  <c r="D451" i="9"/>
  <c r="A451" i="9"/>
  <c r="C451" i="9" s="1"/>
  <c r="W450" i="9"/>
  <c r="F450" i="9"/>
  <c r="D450" i="9"/>
  <c r="C450" i="9"/>
  <c r="B450" i="9"/>
  <c r="A450" i="9"/>
  <c r="W449" i="9"/>
  <c r="F449" i="9"/>
  <c r="D449" i="9"/>
  <c r="B449" i="9"/>
  <c r="A449" i="9"/>
  <c r="C449" i="9" s="1"/>
  <c r="W448" i="9"/>
  <c r="F448" i="9"/>
  <c r="D448" i="9"/>
  <c r="C448" i="9"/>
  <c r="B448" i="9"/>
  <c r="A448" i="9"/>
  <c r="W447" i="9"/>
  <c r="F447" i="9"/>
  <c r="B447" i="9"/>
  <c r="A447" i="9"/>
  <c r="C447" i="9" s="1"/>
  <c r="W446" i="9"/>
  <c r="F446" i="9"/>
  <c r="D446" i="9"/>
  <c r="C446" i="9"/>
  <c r="B446" i="9"/>
  <c r="A446" i="9"/>
  <c r="W445" i="9"/>
  <c r="F445" i="9"/>
  <c r="A445" i="9"/>
  <c r="C445" i="9" s="1"/>
  <c r="W444" i="9"/>
  <c r="F444" i="9"/>
  <c r="D444" i="9"/>
  <c r="C444" i="9"/>
  <c r="B444" i="9"/>
  <c r="A444" i="9"/>
  <c r="W443" i="9"/>
  <c r="F443" i="9"/>
  <c r="D443" i="9"/>
  <c r="A443" i="9"/>
  <c r="C443" i="9" s="1"/>
  <c r="W442" i="9"/>
  <c r="F442" i="9"/>
  <c r="D442" i="9"/>
  <c r="C442" i="9"/>
  <c r="B442" i="9"/>
  <c r="A442" i="9"/>
  <c r="W441" i="9"/>
  <c r="F441" i="9"/>
  <c r="D441" i="9"/>
  <c r="B441" i="9"/>
  <c r="A441" i="9"/>
  <c r="C441" i="9" s="1"/>
  <c r="W440" i="9"/>
  <c r="F440" i="9"/>
  <c r="D440" i="9"/>
  <c r="C440" i="9"/>
  <c r="B440" i="9"/>
  <c r="A440" i="9"/>
  <c r="W439" i="9"/>
  <c r="F439" i="9"/>
  <c r="B439" i="9"/>
  <c r="A439" i="9"/>
  <c r="C439" i="9" s="1"/>
  <c r="W438" i="9"/>
  <c r="F438" i="9"/>
  <c r="D438" i="9"/>
  <c r="C438" i="9"/>
  <c r="B438" i="9"/>
  <c r="A438" i="9"/>
  <c r="W437" i="9"/>
  <c r="F437" i="9"/>
  <c r="A437" i="9"/>
  <c r="C437" i="9" s="1"/>
  <c r="W436" i="9"/>
  <c r="F436" i="9"/>
  <c r="D436" i="9"/>
  <c r="C436" i="9"/>
  <c r="B436" i="9"/>
  <c r="A436" i="9"/>
  <c r="W435" i="9"/>
  <c r="F435" i="9"/>
  <c r="D435" i="9"/>
  <c r="A435" i="9"/>
  <c r="C435" i="9" s="1"/>
  <c r="W434" i="9"/>
  <c r="F434" i="9"/>
  <c r="D434" i="9"/>
  <c r="C434" i="9"/>
  <c r="B434" i="9"/>
  <c r="A434" i="9"/>
  <c r="W433" i="9"/>
  <c r="F433" i="9"/>
  <c r="D433" i="9"/>
  <c r="B433" i="9"/>
  <c r="A433" i="9"/>
  <c r="C433" i="9" s="1"/>
  <c r="W432" i="9"/>
  <c r="F432" i="9"/>
  <c r="D432" i="9"/>
  <c r="C432" i="9"/>
  <c r="B432" i="9"/>
  <c r="A432" i="9"/>
  <c r="W431" i="9"/>
  <c r="F431" i="9"/>
  <c r="B431" i="9"/>
  <c r="A431" i="9"/>
  <c r="C431" i="9" s="1"/>
  <c r="W430" i="9"/>
  <c r="F430" i="9"/>
  <c r="D430" i="9"/>
  <c r="C430" i="9"/>
  <c r="B430" i="9"/>
  <c r="A430" i="9"/>
  <c r="W429" i="9"/>
  <c r="F429" i="9"/>
  <c r="A429" i="9"/>
  <c r="C429" i="9" s="1"/>
  <c r="W428" i="9"/>
  <c r="F428" i="9"/>
  <c r="D428" i="9"/>
  <c r="C428" i="9"/>
  <c r="B428" i="9"/>
  <c r="A428" i="9"/>
  <c r="W427" i="9"/>
  <c r="F427" i="9"/>
  <c r="D427" i="9"/>
  <c r="A427" i="9"/>
  <c r="C427" i="9" s="1"/>
  <c r="W426" i="9"/>
  <c r="F426" i="9"/>
  <c r="D426" i="9"/>
  <c r="C426" i="9"/>
  <c r="B426" i="9"/>
  <c r="A426" i="9"/>
  <c r="W425" i="9"/>
  <c r="F425" i="9"/>
  <c r="D425" i="9"/>
  <c r="B425" i="9"/>
  <c r="A425" i="9"/>
  <c r="C425" i="9" s="1"/>
  <c r="W424" i="9"/>
  <c r="F424" i="9"/>
  <c r="D424" i="9"/>
  <c r="C424" i="9"/>
  <c r="B424" i="9"/>
  <c r="A424" i="9"/>
  <c r="W423" i="9"/>
  <c r="F423" i="9"/>
  <c r="B423" i="9"/>
  <c r="A423" i="9"/>
  <c r="C423" i="9" s="1"/>
  <c r="W422" i="9"/>
  <c r="F422" i="9"/>
  <c r="D422" i="9"/>
  <c r="C422" i="9"/>
  <c r="B422" i="9"/>
  <c r="A422" i="9"/>
  <c r="W421" i="9"/>
  <c r="F421" i="9"/>
  <c r="A421" i="9"/>
  <c r="C421" i="9" s="1"/>
  <c r="W420" i="9"/>
  <c r="F420" i="9"/>
  <c r="D420" i="9"/>
  <c r="C420" i="9"/>
  <c r="B420" i="9"/>
  <c r="A420" i="9"/>
  <c r="W419" i="9"/>
  <c r="F419" i="9"/>
  <c r="D419" i="9"/>
  <c r="A419" i="9"/>
  <c r="C419" i="9" s="1"/>
  <c r="W418" i="9"/>
  <c r="F418" i="9"/>
  <c r="D418" i="9"/>
  <c r="C418" i="9"/>
  <c r="B418" i="9"/>
  <c r="A418" i="9"/>
  <c r="W417" i="9"/>
  <c r="F417" i="9"/>
  <c r="D417" i="9"/>
  <c r="B417" i="9"/>
  <c r="A417" i="9"/>
  <c r="C417" i="9" s="1"/>
  <c r="W416" i="9"/>
  <c r="F416" i="9"/>
  <c r="D416" i="9"/>
  <c r="C416" i="9"/>
  <c r="B416" i="9"/>
  <c r="A416" i="9"/>
  <c r="W415" i="9"/>
  <c r="F415" i="9"/>
  <c r="B415" i="9"/>
  <c r="A415" i="9"/>
  <c r="C415" i="9" s="1"/>
  <c r="W414" i="9"/>
  <c r="F414" i="9"/>
  <c r="D414" i="9"/>
  <c r="C414" i="9"/>
  <c r="B414" i="9"/>
  <c r="A414" i="9"/>
  <c r="W413" i="9"/>
  <c r="F413" i="9"/>
  <c r="A413" i="9"/>
  <c r="C413" i="9" s="1"/>
  <c r="W412" i="9"/>
  <c r="F412" i="9"/>
  <c r="D412" i="9"/>
  <c r="C412" i="9"/>
  <c r="B412" i="9"/>
  <c r="A412" i="9"/>
  <c r="W411" i="9"/>
  <c r="F411" i="9"/>
  <c r="D411" i="9"/>
  <c r="B411" i="9"/>
  <c r="A411" i="9"/>
  <c r="C411" i="9" s="1"/>
  <c r="W410" i="9"/>
  <c r="F410" i="9"/>
  <c r="D410" i="9"/>
  <c r="C410" i="9"/>
  <c r="B410" i="9"/>
  <c r="A410" i="9"/>
  <c r="W409" i="9"/>
  <c r="F409" i="9"/>
  <c r="D409" i="9"/>
  <c r="B409" i="9"/>
  <c r="A409" i="9"/>
  <c r="C409" i="9" s="1"/>
  <c r="W408" i="9"/>
  <c r="F408" i="9"/>
  <c r="D408" i="9"/>
  <c r="C408" i="9"/>
  <c r="B408" i="9"/>
  <c r="A408" i="9"/>
  <c r="W407" i="9"/>
  <c r="F407" i="9"/>
  <c r="B407" i="9"/>
  <c r="A407" i="9"/>
  <c r="C407" i="9" s="1"/>
  <c r="W406" i="9"/>
  <c r="F406" i="9"/>
  <c r="D406" i="9"/>
  <c r="C406" i="9"/>
  <c r="B406" i="9"/>
  <c r="A406" i="9"/>
  <c r="W405" i="9"/>
  <c r="F405" i="9"/>
  <c r="A405" i="9"/>
  <c r="D405" i="9" s="1"/>
  <c r="W404" i="9"/>
  <c r="F404" i="9"/>
  <c r="D404" i="9"/>
  <c r="C404" i="9"/>
  <c r="B404" i="9"/>
  <c r="A404" i="9"/>
  <c r="W403" i="9"/>
  <c r="F403" i="9"/>
  <c r="D403" i="9"/>
  <c r="B403" i="9"/>
  <c r="A403" i="9"/>
  <c r="C403" i="9" s="1"/>
  <c r="W402" i="9"/>
  <c r="F402" i="9"/>
  <c r="D402" i="9"/>
  <c r="C402" i="9"/>
  <c r="B402" i="9"/>
  <c r="A402" i="9"/>
  <c r="W401" i="9"/>
  <c r="F401" i="9"/>
  <c r="D401" i="9"/>
  <c r="A401" i="9"/>
  <c r="W400" i="9"/>
  <c r="F400" i="9"/>
  <c r="D400" i="9"/>
  <c r="C400" i="9"/>
  <c r="B400" i="9"/>
  <c r="A400" i="9"/>
  <c r="W399" i="9"/>
  <c r="F399" i="9"/>
  <c r="B399" i="9"/>
  <c r="A399" i="9"/>
  <c r="C399" i="9" s="1"/>
  <c r="W398" i="9"/>
  <c r="F398" i="9"/>
  <c r="D398" i="9"/>
  <c r="C398" i="9"/>
  <c r="B398" i="9"/>
  <c r="A398" i="9"/>
  <c r="W397" i="9"/>
  <c r="F397" i="9"/>
  <c r="D397" i="9"/>
  <c r="A397" i="9"/>
  <c r="W396" i="9"/>
  <c r="F396" i="9"/>
  <c r="D396" i="9"/>
  <c r="C396" i="9"/>
  <c r="B396" i="9"/>
  <c r="A396" i="9"/>
  <c r="W395" i="9"/>
  <c r="F395" i="9"/>
  <c r="D395" i="9"/>
  <c r="B395" i="9"/>
  <c r="A395" i="9"/>
  <c r="C395" i="9" s="1"/>
  <c r="W394" i="9"/>
  <c r="F394" i="9"/>
  <c r="D394" i="9"/>
  <c r="C394" i="9"/>
  <c r="B394" i="9"/>
  <c r="A394" i="9"/>
  <c r="W393" i="9"/>
  <c r="F393" i="9"/>
  <c r="A393" i="9"/>
  <c r="W392" i="9"/>
  <c r="F392" i="9"/>
  <c r="D392" i="9"/>
  <c r="C392" i="9"/>
  <c r="B392" i="9"/>
  <c r="A392" i="9"/>
  <c r="W391" i="9"/>
  <c r="F391" i="9"/>
  <c r="B391" i="9"/>
  <c r="A391" i="9"/>
  <c r="C391" i="9" s="1"/>
  <c r="W390" i="9"/>
  <c r="F390" i="9"/>
  <c r="D390" i="9"/>
  <c r="C390" i="9"/>
  <c r="B390" i="9"/>
  <c r="A390" i="9"/>
  <c r="W389" i="9"/>
  <c r="F389" i="9"/>
  <c r="A389" i="9"/>
  <c r="W388" i="9"/>
  <c r="F388" i="9"/>
  <c r="D388" i="9"/>
  <c r="C388" i="9"/>
  <c r="B388" i="9"/>
  <c r="A388" i="9"/>
  <c r="W387" i="9"/>
  <c r="F387" i="9"/>
  <c r="D387" i="9"/>
  <c r="B387" i="9"/>
  <c r="A387" i="9"/>
  <c r="C387" i="9" s="1"/>
  <c r="W386" i="9"/>
  <c r="F386" i="9"/>
  <c r="D386" i="9"/>
  <c r="C386" i="9"/>
  <c r="B386" i="9"/>
  <c r="A386" i="9"/>
  <c r="W385" i="9"/>
  <c r="F385" i="9"/>
  <c r="D385" i="9"/>
  <c r="A385" i="9"/>
  <c r="W384" i="9"/>
  <c r="F384" i="9"/>
  <c r="D384" i="9"/>
  <c r="C384" i="9"/>
  <c r="B384" i="9"/>
  <c r="A384" i="9"/>
  <c r="W383" i="9"/>
  <c r="F383" i="9"/>
  <c r="B383" i="9"/>
  <c r="A383" i="9"/>
  <c r="C383" i="9" s="1"/>
  <c r="W382" i="9"/>
  <c r="F382" i="9"/>
  <c r="D382" i="9"/>
  <c r="C382" i="9"/>
  <c r="B382" i="9"/>
  <c r="A382" i="9"/>
  <c r="W381" i="9"/>
  <c r="F381" i="9"/>
  <c r="D381" i="9"/>
  <c r="A381" i="9"/>
  <c r="W380" i="9"/>
  <c r="F380" i="9"/>
  <c r="D380" i="9"/>
  <c r="C380" i="9"/>
  <c r="B380" i="9"/>
  <c r="A380" i="9"/>
  <c r="W379" i="9"/>
  <c r="F379" i="9"/>
  <c r="D379" i="9"/>
  <c r="B379" i="9"/>
  <c r="A379" i="9"/>
  <c r="C379" i="9" s="1"/>
  <c r="W378" i="9"/>
  <c r="F378" i="9"/>
  <c r="D378" i="9"/>
  <c r="C378" i="9"/>
  <c r="B378" i="9"/>
  <c r="A378" i="9"/>
  <c r="W377" i="9"/>
  <c r="F377" i="9"/>
  <c r="A377" i="9"/>
  <c r="D377" i="9" s="1"/>
  <c r="W376" i="9"/>
  <c r="F376" i="9"/>
  <c r="D376" i="9"/>
  <c r="C376" i="9"/>
  <c r="B376" i="9"/>
  <c r="A376" i="9"/>
  <c r="W375" i="9"/>
  <c r="F375" i="9"/>
  <c r="B375" i="9"/>
  <c r="A375" i="9"/>
  <c r="C375" i="9" s="1"/>
  <c r="W374" i="9"/>
  <c r="F374" i="9"/>
  <c r="D374" i="9"/>
  <c r="C374" i="9"/>
  <c r="B374" i="9"/>
  <c r="A374" i="9"/>
  <c r="W373" i="9"/>
  <c r="F373" i="9"/>
  <c r="A373" i="9"/>
  <c r="D373" i="9" s="1"/>
  <c r="W372" i="9"/>
  <c r="F372" i="9"/>
  <c r="D372" i="9"/>
  <c r="C372" i="9"/>
  <c r="B372" i="9"/>
  <c r="A372" i="9"/>
  <c r="W371" i="9"/>
  <c r="F371" i="9"/>
  <c r="D371" i="9"/>
  <c r="B371" i="9"/>
  <c r="A371" i="9"/>
  <c r="C371" i="9" s="1"/>
  <c r="W370" i="9"/>
  <c r="F370" i="9"/>
  <c r="D370" i="9"/>
  <c r="C370" i="9"/>
  <c r="B370" i="9"/>
  <c r="A370" i="9"/>
  <c r="W369" i="9"/>
  <c r="F369" i="9"/>
  <c r="A369" i="9"/>
  <c r="W368" i="9"/>
  <c r="F368" i="9"/>
  <c r="D368" i="9"/>
  <c r="C368" i="9"/>
  <c r="B368" i="9"/>
  <c r="A368" i="9"/>
  <c r="W367" i="9"/>
  <c r="F367" i="9"/>
  <c r="B367" i="9"/>
  <c r="A367" i="9"/>
  <c r="C367" i="9" s="1"/>
  <c r="W366" i="9"/>
  <c r="F366" i="9"/>
  <c r="D366" i="9"/>
  <c r="C366" i="9"/>
  <c r="B366" i="9"/>
  <c r="A366" i="9"/>
  <c r="W365" i="9"/>
  <c r="F365" i="9"/>
  <c r="A365" i="9"/>
  <c r="W364" i="9"/>
  <c r="F364" i="9"/>
  <c r="D364" i="9"/>
  <c r="C364" i="9"/>
  <c r="B364" i="9"/>
  <c r="A364" i="9"/>
  <c r="W363" i="9"/>
  <c r="F363" i="9"/>
  <c r="D363" i="9"/>
  <c r="B363" i="9"/>
  <c r="A363" i="9"/>
  <c r="C363" i="9" s="1"/>
  <c r="W362" i="9"/>
  <c r="F362" i="9"/>
  <c r="D362" i="9"/>
  <c r="C362" i="9"/>
  <c r="B362" i="9"/>
  <c r="A362" i="9"/>
  <c r="W361" i="9"/>
  <c r="F361" i="9"/>
  <c r="A361" i="9"/>
  <c r="W360" i="9"/>
  <c r="F360" i="9"/>
  <c r="D360" i="9"/>
  <c r="C360" i="9"/>
  <c r="B360" i="9"/>
  <c r="A360" i="9"/>
  <c r="W359" i="9"/>
  <c r="F359" i="9"/>
  <c r="B359" i="9"/>
  <c r="A359" i="9"/>
  <c r="C359" i="9" s="1"/>
  <c r="W358" i="9"/>
  <c r="F358" i="9"/>
  <c r="D358" i="9"/>
  <c r="C358" i="9"/>
  <c r="B358" i="9"/>
  <c r="A358" i="9"/>
  <c r="W357" i="9"/>
  <c r="F357" i="9"/>
  <c r="D357" i="9"/>
  <c r="A357" i="9"/>
  <c r="W356" i="9"/>
  <c r="F356" i="9"/>
  <c r="D356" i="9"/>
  <c r="C356" i="9"/>
  <c r="B356" i="9"/>
  <c r="A356" i="9"/>
  <c r="W355" i="9"/>
  <c r="F355" i="9"/>
  <c r="D355" i="9"/>
  <c r="B355" i="9"/>
  <c r="A355" i="9"/>
  <c r="C355" i="9" s="1"/>
  <c r="W354" i="9"/>
  <c r="F354" i="9"/>
  <c r="D354" i="9"/>
  <c r="C354" i="9"/>
  <c r="B354" i="9"/>
  <c r="A354" i="9"/>
  <c r="W353" i="9"/>
  <c r="F353" i="9"/>
  <c r="D353" i="9"/>
  <c r="A353" i="9"/>
  <c r="W352" i="9"/>
  <c r="F352" i="9"/>
  <c r="D352" i="9"/>
  <c r="C352" i="9"/>
  <c r="B352" i="9"/>
  <c r="A352" i="9"/>
  <c r="W351" i="9"/>
  <c r="F351" i="9"/>
  <c r="B351" i="9"/>
  <c r="A351" i="9"/>
  <c r="C351" i="9" s="1"/>
  <c r="W350" i="9"/>
  <c r="F350" i="9"/>
  <c r="D350" i="9"/>
  <c r="C350" i="9"/>
  <c r="B350" i="9"/>
  <c r="A350" i="9"/>
  <c r="W349" i="9"/>
  <c r="F349" i="9"/>
  <c r="D349" i="9"/>
  <c r="A349" i="9"/>
  <c r="W348" i="9"/>
  <c r="F348" i="9"/>
  <c r="D348" i="9"/>
  <c r="C348" i="9"/>
  <c r="B348" i="9"/>
  <c r="A348" i="9"/>
  <c r="W347" i="9"/>
  <c r="F347" i="9"/>
  <c r="D347" i="9"/>
  <c r="B347" i="9"/>
  <c r="A347" i="9"/>
  <c r="C347" i="9" s="1"/>
  <c r="W346" i="9"/>
  <c r="F346" i="9"/>
  <c r="D346" i="9"/>
  <c r="C346" i="9"/>
  <c r="B346" i="9"/>
  <c r="A346" i="9"/>
  <c r="W345" i="9"/>
  <c r="F345" i="9"/>
  <c r="A345" i="9"/>
  <c r="D345" i="9" s="1"/>
  <c r="W344" i="9"/>
  <c r="F344" i="9"/>
  <c r="D344" i="9"/>
  <c r="C344" i="9"/>
  <c r="B344" i="9"/>
  <c r="A344" i="9"/>
  <c r="W343" i="9"/>
  <c r="F343" i="9"/>
  <c r="B343" i="9"/>
  <c r="A343" i="9"/>
  <c r="C343" i="9" s="1"/>
  <c r="W342" i="9"/>
  <c r="F342" i="9"/>
  <c r="D342" i="9"/>
  <c r="C342" i="9"/>
  <c r="B342" i="9"/>
  <c r="A342" i="9"/>
  <c r="W341" i="9"/>
  <c r="F341" i="9"/>
  <c r="A341" i="9"/>
  <c r="D341" i="9" s="1"/>
  <c r="W340" i="9"/>
  <c r="F340" i="9"/>
  <c r="D340" i="9"/>
  <c r="C340" i="9"/>
  <c r="B340" i="9"/>
  <c r="A340" i="9"/>
  <c r="W339" i="9"/>
  <c r="F339" i="9"/>
  <c r="D339" i="9"/>
  <c r="B339" i="9"/>
  <c r="A339" i="9"/>
  <c r="C339" i="9" s="1"/>
  <c r="W338" i="9"/>
  <c r="F338" i="9"/>
  <c r="D338" i="9"/>
  <c r="C338" i="9"/>
  <c r="B338" i="9"/>
  <c r="A338" i="9"/>
  <c r="W337" i="9"/>
  <c r="F337" i="9"/>
  <c r="A337" i="9"/>
  <c r="W336" i="9"/>
  <c r="F336" i="9"/>
  <c r="D336" i="9"/>
  <c r="C336" i="9"/>
  <c r="B336" i="9"/>
  <c r="A336" i="9"/>
  <c r="W335" i="9"/>
  <c r="F335" i="9"/>
  <c r="B335" i="9"/>
  <c r="A335" i="9"/>
  <c r="C335" i="9" s="1"/>
  <c r="W334" i="9"/>
  <c r="F334" i="9"/>
  <c r="D334" i="9"/>
  <c r="C334" i="9"/>
  <c r="B334" i="9"/>
  <c r="A334" i="9"/>
  <c r="W333" i="9"/>
  <c r="F333" i="9"/>
  <c r="A333" i="9"/>
  <c r="W332" i="9"/>
  <c r="F332" i="9"/>
  <c r="D332" i="9"/>
  <c r="C332" i="9"/>
  <c r="B332" i="9"/>
  <c r="A332" i="9"/>
  <c r="W331" i="9"/>
  <c r="F331" i="9"/>
  <c r="D331" i="9"/>
  <c r="B331" i="9"/>
  <c r="A331" i="9"/>
  <c r="C331" i="9" s="1"/>
  <c r="W330" i="9"/>
  <c r="F330" i="9"/>
  <c r="D330" i="9"/>
  <c r="B330" i="9"/>
  <c r="A330" i="9"/>
  <c r="C330" i="9" s="1"/>
  <c r="W329" i="9"/>
  <c r="F329" i="9"/>
  <c r="D329" i="9"/>
  <c r="C329" i="9"/>
  <c r="B329" i="9"/>
  <c r="A329" i="9"/>
  <c r="W328" i="9"/>
  <c r="F328" i="9"/>
  <c r="D328" i="9"/>
  <c r="B328" i="9"/>
  <c r="A328" i="9"/>
  <c r="C328" i="9" s="1"/>
  <c r="W327" i="9"/>
  <c r="F327" i="9"/>
  <c r="D327" i="9"/>
  <c r="C327" i="9"/>
  <c r="B327" i="9"/>
  <c r="A327" i="9"/>
  <c r="W326" i="9"/>
  <c r="F326" i="9"/>
  <c r="D326" i="9"/>
  <c r="B326" i="9"/>
  <c r="A326" i="9"/>
  <c r="C326" i="9" s="1"/>
  <c r="W325" i="9"/>
  <c r="F325" i="9"/>
  <c r="D325" i="9"/>
  <c r="C325" i="9"/>
  <c r="B325" i="9"/>
  <c r="A325" i="9"/>
  <c r="W324" i="9"/>
  <c r="F324" i="9"/>
  <c r="D324" i="9"/>
  <c r="B324" i="9"/>
  <c r="A324" i="9"/>
  <c r="C324" i="9" s="1"/>
  <c r="W323" i="9"/>
  <c r="F323" i="9"/>
  <c r="D323" i="9"/>
  <c r="C323" i="9"/>
  <c r="B323" i="9"/>
  <c r="A323" i="9"/>
  <c r="W322" i="9"/>
  <c r="F322" i="9"/>
  <c r="D322" i="9"/>
  <c r="B322" i="9"/>
  <c r="A322" i="9"/>
  <c r="C322" i="9" s="1"/>
  <c r="W321" i="9"/>
  <c r="F321" i="9"/>
  <c r="D321" i="9"/>
  <c r="C321" i="9"/>
  <c r="B321" i="9"/>
  <c r="A321" i="9"/>
  <c r="W320" i="9"/>
  <c r="F320" i="9"/>
  <c r="D320" i="9"/>
  <c r="B320" i="9"/>
  <c r="A320" i="9"/>
  <c r="C320" i="9" s="1"/>
  <c r="W319" i="9"/>
  <c r="F319" i="9"/>
  <c r="D319" i="9"/>
  <c r="C319" i="9"/>
  <c r="B319" i="9"/>
  <c r="A319" i="9"/>
  <c r="W318" i="9"/>
  <c r="F318" i="9"/>
  <c r="D318" i="9"/>
  <c r="B318" i="9"/>
  <c r="A318" i="9"/>
  <c r="C318" i="9" s="1"/>
  <c r="W317" i="9"/>
  <c r="F317" i="9"/>
  <c r="D317" i="9"/>
  <c r="C317" i="9"/>
  <c r="B317" i="9"/>
  <c r="A317" i="9"/>
  <c r="W316" i="9"/>
  <c r="F316" i="9"/>
  <c r="D316" i="9"/>
  <c r="B316" i="9"/>
  <c r="A316" i="9"/>
  <c r="C316" i="9" s="1"/>
  <c r="W315" i="9"/>
  <c r="F315" i="9"/>
  <c r="D315" i="9"/>
  <c r="C315" i="9"/>
  <c r="B315" i="9"/>
  <c r="A315" i="9"/>
  <c r="W314" i="9"/>
  <c r="F314" i="9"/>
  <c r="D314" i="9"/>
  <c r="B314" i="9"/>
  <c r="A314" i="9"/>
  <c r="C314" i="9" s="1"/>
  <c r="W313" i="9"/>
  <c r="F313" i="9"/>
  <c r="D313" i="9"/>
  <c r="C313" i="9"/>
  <c r="B313" i="9"/>
  <c r="A313" i="9"/>
  <c r="W312" i="9"/>
  <c r="F312" i="9"/>
  <c r="D312" i="9"/>
  <c r="B312" i="9"/>
  <c r="A312" i="9"/>
  <c r="C312" i="9" s="1"/>
  <c r="W311" i="9"/>
  <c r="F311" i="9"/>
  <c r="D311" i="9"/>
  <c r="C311" i="9"/>
  <c r="B311" i="9"/>
  <c r="A311" i="9"/>
  <c r="W310" i="9"/>
  <c r="F310" i="9"/>
  <c r="D310" i="9"/>
  <c r="B310" i="9"/>
  <c r="A310" i="9"/>
  <c r="C310" i="9" s="1"/>
  <c r="W309" i="9"/>
  <c r="F309" i="9"/>
  <c r="D309" i="9"/>
  <c r="C309" i="9"/>
  <c r="B309" i="9"/>
  <c r="A309" i="9"/>
  <c r="W308" i="9"/>
  <c r="F308" i="9"/>
  <c r="D308" i="9"/>
  <c r="B308" i="9"/>
  <c r="A308" i="9"/>
  <c r="C308" i="9" s="1"/>
  <c r="W307" i="9"/>
  <c r="F307" i="9"/>
  <c r="D307" i="9"/>
  <c r="C307" i="9"/>
  <c r="B307" i="9"/>
  <c r="A307" i="9"/>
  <c r="W306" i="9"/>
  <c r="F306" i="9"/>
  <c r="D306" i="9"/>
  <c r="B306" i="9"/>
  <c r="A306" i="9"/>
  <c r="C306" i="9" s="1"/>
  <c r="W305" i="9"/>
  <c r="F305" i="9"/>
  <c r="D305" i="9"/>
  <c r="C305" i="9"/>
  <c r="B305" i="9"/>
  <c r="A305" i="9"/>
  <c r="W304" i="9"/>
  <c r="F304" i="9"/>
  <c r="D304" i="9"/>
  <c r="B304" i="9"/>
  <c r="A304" i="9"/>
  <c r="C304" i="9" s="1"/>
  <c r="W303" i="9"/>
  <c r="F303" i="9"/>
  <c r="D303" i="9"/>
  <c r="C303" i="9"/>
  <c r="B303" i="9"/>
  <c r="A303" i="9"/>
  <c r="W302" i="9"/>
  <c r="F302" i="9"/>
  <c r="D302" i="9"/>
  <c r="B302" i="9"/>
  <c r="A302" i="9"/>
  <c r="C302" i="9" s="1"/>
  <c r="W301" i="9"/>
  <c r="F301" i="9"/>
  <c r="D301" i="9"/>
  <c r="C301" i="9"/>
  <c r="B301" i="9"/>
  <c r="A301" i="9"/>
  <c r="W300" i="9"/>
  <c r="F300" i="9"/>
  <c r="D300" i="9"/>
  <c r="B300" i="9"/>
  <c r="A300" i="9"/>
  <c r="C300" i="9" s="1"/>
  <c r="W299" i="9"/>
  <c r="F299" i="9"/>
  <c r="D299" i="9"/>
  <c r="C299" i="9"/>
  <c r="B299" i="9"/>
  <c r="A299" i="9"/>
  <c r="W298" i="9"/>
  <c r="F298" i="9"/>
  <c r="D298" i="9"/>
  <c r="B298" i="9"/>
  <c r="A298" i="9"/>
  <c r="C298" i="9" s="1"/>
  <c r="W297" i="9"/>
  <c r="F297" i="9"/>
  <c r="D297" i="9"/>
  <c r="C297" i="9"/>
  <c r="B297" i="9"/>
  <c r="A297" i="9"/>
  <c r="W296" i="9"/>
  <c r="F296" i="9"/>
  <c r="D296" i="9"/>
  <c r="B296" i="9"/>
  <c r="A296" i="9"/>
  <c r="C296" i="9" s="1"/>
  <c r="W295" i="9"/>
  <c r="F295" i="9"/>
  <c r="D295" i="9"/>
  <c r="C295" i="9"/>
  <c r="B295" i="9"/>
  <c r="A295" i="9"/>
  <c r="W294" i="9"/>
  <c r="F294" i="9"/>
  <c r="D294" i="9"/>
  <c r="B294" i="9"/>
  <c r="A294" i="9"/>
  <c r="C294" i="9" s="1"/>
  <c r="W293" i="9"/>
  <c r="F293" i="9"/>
  <c r="D293" i="9"/>
  <c r="C293" i="9"/>
  <c r="B293" i="9"/>
  <c r="A293" i="9"/>
  <c r="W292" i="9"/>
  <c r="F292" i="9"/>
  <c r="D292" i="9"/>
  <c r="B292" i="9"/>
  <c r="A292" i="9"/>
  <c r="C292" i="9" s="1"/>
  <c r="W291" i="9"/>
  <c r="F291" i="9"/>
  <c r="D291" i="9"/>
  <c r="C291" i="9"/>
  <c r="B291" i="9"/>
  <c r="A291" i="9"/>
  <c r="W290" i="9"/>
  <c r="F290" i="9"/>
  <c r="D290" i="9"/>
  <c r="B290" i="9"/>
  <c r="A290" i="9"/>
  <c r="C290" i="9" s="1"/>
  <c r="W289" i="9"/>
  <c r="F289" i="9"/>
  <c r="D289" i="9"/>
  <c r="C289" i="9"/>
  <c r="B289" i="9"/>
  <c r="A289" i="9"/>
  <c r="W288" i="9"/>
  <c r="F288" i="9"/>
  <c r="D288" i="9"/>
  <c r="B288" i="9"/>
  <c r="A288" i="9"/>
  <c r="C288" i="9" s="1"/>
  <c r="W287" i="9"/>
  <c r="F287" i="9"/>
  <c r="D287" i="9"/>
  <c r="C287" i="9"/>
  <c r="B287" i="9"/>
  <c r="A287" i="9"/>
  <c r="W286" i="9"/>
  <c r="F286" i="9"/>
  <c r="D286" i="9"/>
  <c r="B286" i="9"/>
  <c r="A286" i="9"/>
  <c r="C286" i="9" s="1"/>
  <c r="W285" i="9"/>
  <c r="F285" i="9"/>
  <c r="D285" i="9"/>
  <c r="C285" i="9"/>
  <c r="B285" i="9"/>
  <c r="A285" i="9"/>
  <c r="W284" i="9"/>
  <c r="F284" i="9"/>
  <c r="D284" i="9"/>
  <c r="B284" i="9"/>
  <c r="A284" i="9"/>
  <c r="C284" i="9" s="1"/>
  <c r="W283" i="9"/>
  <c r="F283" i="9"/>
  <c r="D283" i="9"/>
  <c r="C283" i="9"/>
  <c r="B283" i="9"/>
  <c r="A283" i="9"/>
  <c r="W282" i="9"/>
  <c r="F282" i="9"/>
  <c r="D282" i="9"/>
  <c r="B282" i="9"/>
  <c r="A282" i="9"/>
  <c r="C282" i="9" s="1"/>
  <c r="W281" i="9"/>
  <c r="F281" i="9"/>
  <c r="D281" i="9"/>
  <c r="C281" i="9"/>
  <c r="B281" i="9"/>
  <c r="A281" i="9"/>
  <c r="W280" i="9"/>
  <c r="F280" i="9"/>
  <c r="D280" i="9"/>
  <c r="B280" i="9"/>
  <c r="A280" i="9"/>
  <c r="C280" i="9" s="1"/>
  <c r="W279" i="9"/>
  <c r="F279" i="9"/>
  <c r="D279" i="9"/>
  <c r="C279" i="9"/>
  <c r="B279" i="9"/>
  <c r="A279" i="9"/>
  <c r="W278" i="9"/>
  <c r="F278" i="9"/>
  <c r="D278" i="9"/>
  <c r="B278" i="9"/>
  <c r="A278" i="9"/>
  <c r="C278" i="9" s="1"/>
  <c r="W277" i="9"/>
  <c r="F277" i="9"/>
  <c r="D277" i="9"/>
  <c r="C277" i="9"/>
  <c r="B277" i="9"/>
  <c r="A277" i="9"/>
  <c r="W276" i="9"/>
  <c r="F276" i="9"/>
  <c r="D276" i="9"/>
  <c r="B276" i="9"/>
  <c r="A276" i="9"/>
  <c r="C276" i="9" s="1"/>
  <c r="W275" i="9"/>
  <c r="F275" i="9"/>
  <c r="D275" i="9"/>
  <c r="C275" i="9"/>
  <c r="B275" i="9"/>
  <c r="A275" i="9"/>
  <c r="W274" i="9"/>
  <c r="F274" i="9"/>
  <c r="D274" i="9"/>
  <c r="B274" i="9"/>
  <c r="A274" i="9"/>
  <c r="C274" i="9" s="1"/>
  <c r="W273" i="9"/>
  <c r="F273" i="9"/>
  <c r="D273" i="9"/>
  <c r="C273" i="9"/>
  <c r="B273" i="9"/>
  <c r="A273" i="9"/>
  <c r="W272" i="9"/>
  <c r="F272" i="9"/>
  <c r="D272" i="9"/>
  <c r="B272" i="9"/>
  <c r="A272" i="9"/>
  <c r="C272" i="9" s="1"/>
  <c r="W271" i="9"/>
  <c r="F271" i="9"/>
  <c r="D271" i="9"/>
  <c r="C271" i="9"/>
  <c r="B271" i="9"/>
  <c r="A271" i="9"/>
  <c r="W270" i="9"/>
  <c r="F270" i="9"/>
  <c r="D270" i="9"/>
  <c r="B270" i="9"/>
  <c r="A270" i="9"/>
  <c r="C270" i="9" s="1"/>
  <c r="W269" i="9"/>
  <c r="F269" i="9"/>
  <c r="D269" i="9"/>
  <c r="C269" i="9"/>
  <c r="B269" i="9"/>
  <c r="A269" i="9"/>
  <c r="W268" i="9"/>
  <c r="F268" i="9"/>
  <c r="D268" i="9"/>
  <c r="B268" i="9"/>
  <c r="A268" i="9"/>
  <c r="C268" i="9" s="1"/>
  <c r="W267" i="9"/>
  <c r="F267" i="9"/>
  <c r="D267" i="9"/>
  <c r="C267" i="9"/>
  <c r="B267" i="9"/>
  <c r="A267" i="9"/>
  <c r="W266" i="9"/>
  <c r="F266" i="9"/>
  <c r="D266" i="9"/>
  <c r="B266" i="9"/>
  <c r="A266" i="9"/>
  <c r="C266" i="9" s="1"/>
  <c r="W265" i="9"/>
  <c r="F265" i="9"/>
  <c r="D265" i="9"/>
  <c r="C265" i="9"/>
  <c r="B265" i="9"/>
  <c r="A265" i="9"/>
  <c r="W264" i="9"/>
  <c r="F264" i="9"/>
  <c r="D264" i="9"/>
  <c r="B264" i="9"/>
  <c r="A264" i="9"/>
  <c r="C264" i="9" s="1"/>
  <c r="W263" i="9"/>
  <c r="F263" i="9"/>
  <c r="D263" i="9"/>
  <c r="C263" i="9"/>
  <c r="B263" i="9"/>
  <c r="A263" i="9"/>
  <c r="W262" i="9"/>
  <c r="F262" i="9"/>
  <c r="D262" i="9"/>
  <c r="B262" i="9"/>
  <c r="A262" i="9"/>
  <c r="C262" i="9" s="1"/>
  <c r="W261" i="9"/>
  <c r="F261" i="9"/>
  <c r="D261" i="9"/>
  <c r="C261" i="9"/>
  <c r="B261" i="9"/>
  <c r="A261" i="9"/>
  <c r="W260" i="9"/>
  <c r="F260" i="9"/>
  <c r="D260" i="9"/>
  <c r="B260" i="9"/>
  <c r="A260" i="9"/>
  <c r="C260" i="9" s="1"/>
  <c r="W259" i="9"/>
  <c r="F259" i="9"/>
  <c r="D259" i="9"/>
  <c r="C259" i="9"/>
  <c r="B259" i="9"/>
  <c r="A259" i="9"/>
  <c r="W258" i="9"/>
  <c r="F258" i="9"/>
  <c r="D258" i="9"/>
  <c r="B258" i="9"/>
  <c r="A258" i="9"/>
  <c r="C258" i="9" s="1"/>
  <c r="W257" i="9"/>
  <c r="F257" i="9"/>
  <c r="D257" i="9"/>
  <c r="C257" i="9"/>
  <c r="B257" i="9"/>
  <c r="A257" i="9"/>
  <c r="W256" i="9"/>
  <c r="F256" i="9"/>
  <c r="D256" i="9"/>
  <c r="B256" i="9"/>
  <c r="A256" i="9"/>
  <c r="C256" i="9" s="1"/>
  <c r="W255" i="9"/>
  <c r="F255" i="9"/>
  <c r="D255" i="9"/>
  <c r="C255" i="9"/>
  <c r="B255" i="9"/>
  <c r="A255" i="9"/>
  <c r="W254" i="9"/>
  <c r="F254" i="9"/>
  <c r="D254" i="9"/>
  <c r="B254" i="9"/>
  <c r="A254" i="9"/>
  <c r="C254" i="9" s="1"/>
  <c r="W253" i="9"/>
  <c r="F253" i="9"/>
  <c r="D253" i="9"/>
  <c r="C253" i="9"/>
  <c r="B253" i="9"/>
  <c r="A253" i="9"/>
  <c r="W252" i="9"/>
  <c r="F252" i="9"/>
  <c r="D252" i="9"/>
  <c r="B252" i="9"/>
  <c r="A252" i="9"/>
  <c r="C252" i="9" s="1"/>
  <c r="W251" i="9"/>
  <c r="F251" i="9"/>
  <c r="D251" i="9"/>
  <c r="C251" i="9"/>
  <c r="B251" i="9"/>
  <c r="A251" i="9"/>
  <c r="W250" i="9"/>
  <c r="F250" i="9"/>
  <c r="D250" i="9"/>
  <c r="B250" i="9"/>
  <c r="A250" i="9"/>
  <c r="C250" i="9" s="1"/>
  <c r="W249" i="9"/>
  <c r="F249" i="9"/>
  <c r="D249" i="9"/>
  <c r="C249" i="9"/>
  <c r="B249" i="9"/>
  <c r="A249" i="9"/>
  <c r="W248" i="9"/>
  <c r="F248" i="9"/>
  <c r="D248" i="9"/>
  <c r="A248" i="9"/>
  <c r="C248" i="9" s="1"/>
  <c r="W247" i="9"/>
  <c r="F247" i="9"/>
  <c r="D247" i="9"/>
  <c r="C247" i="9"/>
  <c r="B247" i="9"/>
  <c r="A247" i="9"/>
  <c r="W246" i="9"/>
  <c r="F246" i="9"/>
  <c r="D246" i="9"/>
  <c r="B246" i="9"/>
  <c r="A246" i="9"/>
  <c r="C246" i="9" s="1"/>
  <c r="W245" i="9"/>
  <c r="F245" i="9"/>
  <c r="D245" i="9"/>
  <c r="C245" i="9"/>
  <c r="B245" i="9"/>
  <c r="A245" i="9"/>
  <c r="W244" i="9"/>
  <c r="F244" i="9"/>
  <c r="B244" i="9"/>
  <c r="A244" i="9"/>
  <c r="C244" i="9" s="1"/>
  <c r="W243" i="9"/>
  <c r="F243" i="9"/>
  <c r="D243" i="9"/>
  <c r="C243" i="9"/>
  <c r="B243" i="9"/>
  <c r="A243" i="9"/>
  <c r="W242" i="9"/>
  <c r="F242" i="9"/>
  <c r="A242" i="9"/>
  <c r="C242" i="9" s="1"/>
  <c r="W241" i="9"/>
  <c r="F241" i="9"/>
  <c r="D241" i="9"/>
  <c r="C241" i="9"/>
  <c r="B241" i="9"/>
  <c r="A241" i="9"/>
  <c r="W240" i="9"/>
  <c r="F240" i="9"/>
  <c r="D240" i="9"/>
  <c r="A240" i="9"/>
  <c r="C240" i="9" s="1"/>
  <c r="W239" i="9"/>
  <c r="F239" i="9"/>
  <c r="D239" i="9"/>
  <c r="C239" i="9"/>
  <c r="B239" i="9"/>
  <c r="A239" i="9"/>
  <c r="W238" i="9"/>
  <c r="F238" i="9"/>
  <c r="D238" i="9"/>
  <c r="B238" i="9"/>
  <c r="A238" i="9"/>
  <c r="C238" i="9" s="1"/>
  <c r="W237" i="9"/>
  <c r="F237" i="9"/>
  <c r="D237" i="9"/>
  <c r="C237" i="9"/>
  <c r="B237" i="9"/>
  <c r="A237" i="9"/>
  <c r="W236" i="9"/>
  <c r="F236" i="9"/>
  <c r="B236" i="9"/>
  <c r="A236" i="9"/>
  <c r="C236" i="9" s="1"/>
  <c r="W235" i="9"/>
  <c r="F235" i="9"/>
  <c r="D235" i="9"/>
  <c r="C235" i="9"/>
  <c r="B235" i="9"/>
  <c r="A235" i="9"/>
  <c r="W234" i="9"/>
  <c r="F234" i="9"/>
  <c r="A234" i="9"/>
  <c r="C234" i="9" s="1"/>
  <c r="W233" i="9"/>
  <c r="F233" i="9"/>
  <c r="D233" i="9"/>
  <c r="C233" i="9"/>
  <c r="B233" i="9"/>
  <c r="A233" i="9"/>
  <c r="W232" i="9"/>
  <c r="F232" i="9"/>
  <c r="A232" i="9"/>
  <c r="B232" i="9" s="1"/>
  <c r="W231" i="9"/>
  <c r="F231" i="9"/>
  <c r="D231" i="9"/>
  <c r="C231" i="9"/>
  <c r="B231" i="9"/>
  <c r="A231" i="9"/>
  <c r="W230" i="9"/>
  <c r="F230" i="9"/>
  <c r="A230" i="9"/>
  <c r="B230" i="9" s="1"/>
  <c r="W229" i="9"/>
  <c r="F229" i="9"/>
  <c r="D229" i="9"/>
  <c r="C229" i="9"/>
  <c r="B229" i="9"/>
  <c r="A229" i="9"/>
  <c r="W228" i="9"/>
  <c r="F228" i="9"/>
  <c r="A228" i="9"/>
  <c r="B228" i="9" s="1"/>
  <c r="W227" i="9"/>
  <c r="F227" i="9"/>
  <c r="D227" i="9"/>
  <c r="C227" i="9"/>
  <c r="B227" i="9"/>
  <c r="A227" i="9"/>
  <c r="W226" i="9"/>
  <c r="F226" i="9"/>
  <c r="A226" i="9"/>
  <c r="B226" i="9" s="1"/>
  <c r="W225" i="9"/>
  <c r="F225" i="9"/>
  <c r="D225" i="9"/>
  <c r="C225" i="9"/>
  <c r="B225" i="9"/>
  <c r="A225" i="9"/>
  <c r="W224" i="9"/>
  <c r="F224" i="9"/>
  <c r="A224" i="9"/>
  <c r="B224" i="9" s="1"/>
  <c r="W223" i="9"/>
  <c r="F223" i="9"/>
  <c r="D223" i="9"/>
  <c r="C223" i="9"/>
  <c r="B223" i="9"/>
  <c r="A223" i="9"/>
  <c r="W222" i="9"/>
  <c r="F222" i="9"/>
  <c r="A222" i="9"/>
  <c r="B222" i="9" s="1"/>
  <c r="W221" i="9"/>
  <c r="F221" i="9"/>
  <c r="D221" i="9"/>
  <c r="C221" i="9"/>
  <c r="B221" i="9"/>
  <c r="A221" i="9"/>
  <c r="W220" i="9"/>
  <c r="F220" i="9"/>
  <c r="A220" i="9"/>
  <c r="B220" i="9" s="1"/>
  <c r="W219" i="9"/>
  <c r="F219" i="9"/>
  <c r="D219" i="9"/>
  <c r="C219" i="9"/>
  <c r="B219" i="9"/>
  <c r="A219" i="9"/>
  <c r="W218" i="9"/>
  <c r="F218" i="9"/>
  <c r="A218" i="9"/>
  <c r="B218" i="9" s="1"/>
  <c r="W217" i="9"/>
  <c r="F217" i="9"/>
  <c r="D217" i="9"/>
  <c r="C217" i="9"/>
  <c r="B217" i="9"/>
  <c r="A217" i="9"/>
  <c r="W216" i="9"/>
  <c r="F216" i="9"/>
  <c r="A216" i="9"/>
  <c r="B216" i="9" s="1"/>
  <c r="W215" i="9"/>
  <c r="F215" i="9"/>
  <c r="D215" i="9"/>
  <c r="C215" i="9"/>
  <c r="B215" i="9"/>
  <c r="A215" i="9"/>
  <c r="W214" i="9"/>
  <c r="F214" i="9"/>
  <c r="A214" i="9"/>
  <c r="B214" i="9" s="1"/>
  <c r="W213" i="9"/>
  <c r="F213" i="9"/>
  <c r="D213" i="9"/>
  <c r="C213" i="9"/>
  <c r="B213" i="9"/>
  <c r="A213" i="9"/>
  <c r="W212" i="9"/>
  <c r="F212" i="9"/>
  <c r="A212" i="9"/>
  <c r="B212" i="9" s="1"/>
  <c r="W211" i="9"/>
  <c r="F211" i="9"/>
  <c r="D211" i="9"/>
  <c r="C211" i="9"/>
  <c r="B211" i="9"/>
  <c r="A211" i="9"/>
  <c r="W210" i="9"/>
  <c r="F210" i="9"/>
  <c r="A210" i="9"/>
  <c r="B210" i="9" s="1"/>
  <c r="W209" i="9"/>
  <c r="F209" i="9"/>
  <c r="D209" i="9"/>
  <c r="C209" i="9"/>
  <c r="B209" i="9"/>
  <c r="A209" i="9"/>
  <c r="W208" i="9"/>
  <c r="F208" i="9"/>
  <c r="A208" i="9"/>
  <c r="B208" i="9" s="1"/>
  <c r="W207" i="9"/>
  <c r="F207" i="9"/>
  <c r="D207" i="9"/>
  <c r="C207" i="9"/>
  <c r="B207" i="9"/>
  <c r="A207" i="9"/>
  <c r="W206" i="9"/>
  <c r="F206" i="9"/>
  <c r="A206" i="9"/>
  <c r="B206" i="9" s="1"/>
  <c r="W205" i="9"/>
  <c r="F205" i="9"/>
  <c r="D205" i="9"/>
  <c r="C205" i="9"/>
  <c r="B205" i="9"/>
  <c r="A205" i="9"/>
  <c r="W204" i="9"/>
  <c r="F204" i="9"/>
  <c r="A204" i="9"/>
  <c r="B204" i="9" s="1"/>
  <c r="W203" i="9"/>
  <c r="F203" i="9"/>
  <c r="D203" i="9"/>
  <c r="C203" i="9"/>
  <c r="B203" i="9"/>
  <c r="A203" i="9"/>
  <c r="W202" i="9"/>
  <c r="F202" i="9"/>
  <c r="A202" i="9"/>
  <c r="B202" i="9" s="1"/>
  <c r="W201" i="9"/>
  <c r="F201" i="9"/>
  <c r="D201" i="9"/>
  <c r="C201" i="9"/>
  <c r="B201" i="9"/>
  <c r="A201" i="9"/>
  <c r="W200" i="9"/>
  <c r="F200" i="9"/>
  <c r="D200" i="9"/>
  <c r="A200" i="9"/>
  <c r="B200" i="9" s="1"/>
  <c r="W199" i="9"/>
  <c r="F199" i="9"/>
  <c r="D199" i="9"/>
  <c r="C199" i="9"/>
  <c r="B199" i="9"/>
  <c r="A199" i="9"/>
  <c r="W198" i="9"/>
  <c r="F198" i="9"/>
  <c r="D198" i="9"/>
  <c r="A198" i="9"/>
  <c r="B198" i="9" s="1"/>
  <c r="W197" i="9"/>
  <c r="F197" i="9"/>
  <c r="D197" i="9"/>
  <c r="C197" i="9"/>
  <c r="B197" i="9"/>
  <c r="A197" i="9"/>
  <c r="W196" i="9"/>
  <c r="F196" i="9"/>
  <c r="D196" i="9"/>
  <c r="A196" i="9"/>
  <c r="B196" i="9" s="1"/>
  <c r="W195" i="9"/>
  <c r="F195" i="9"/>
  <c r="D195" i="9"/>
  <c r="C195" i="9"/>
  <c r="B195" i="9"/>
  <c r="A195" i="9"/>
  <c r="W194" i="9"/>
  <c r="F194" i="9"/>
  <c r="D194" i="9"/>
  <c r="A194" i="9"/>
  <c r="B194" i="9" s="1"/>
  <c r="W193" i="9"/>
  <c r="F193" i="9"/>
  <c r="D193" i="9"/>
  <c r="C193" i="9"/>
  <c r="B193" i="9"/>
  <c r="A193" i="9"/>
  <c r="W192" i="9"/>
  <c r="F192" i="9"/>
  <c r="D192" i="9"/>
  <c r="A192" i="9"/>
  <c r="B192" i="9" s="1"/>
  <c r="W191" i="9"/>
  <c r="F191" i="9"/>
  <c r="D191" i="9"/>
  <c r="C191" i="9"/>
  <c r="B191" i="9"/>
  <c r="A191" i="9"/>
  <c r="W190" i="9"/>
  <c r="F190" i="9"/>
  <c r="D190" i="9"/>
  <c r="A190" i="9"/>
  <c r="B190" i="9" s="1"/>
  <c r="W189" i="9"/>
  <c r="F189" i="9"/>
  <c r="D189" i="9"/>
  <c r="C189" i="9"/>
  <c r="B189" i="9"/>
  <c r="A189" i="9"/>
  <c r="W188" i="9"/>
  <c r="F188" i="9"/>
  <c r="D188" i="9"/>
  <c r="A188" i="9"/>
  <c r="B188" i="9" s="1"/>
  <c r="W187" i="9"/>
  <c r="F187" i="9"/>
  <c r="D187" i="9"/>
  <c r="C187" i="9"/>
  <c r="B187" i="9"/>
  <c r="A187" i="9"/>
  <c r="W186" i="9"/>
  <c r="F186" i="9"/>
  <c r="D186" i="9"/>
  <c r="A186" i="9"/>
  <c r="B186" i="9" s="1"/>
  <c r="W185" i="9"/>
  <c r="F185" i="9"/>
  <c r="D185" i="9"/>
  <c r="C185" i="9"/>
  <c r="B185" i="9"/>
  <c r="A185" i="9"/>
  <c r="W184" i="9"/>
  <c r="F184" i="9"/>
  <c r="D184" i="9"/>
  <c r="A184" i="9"/>
  <c r="B184" i="9" s="1"/>
  <c r="W183" i="9"/>
  <c r="F183" i="9"/>
  <c r="D183" i="9"/>
  <c r="C183" i="9"/>
  <c r="B183" i="9"/>
  <c r="A183" i="9"/>
  <c r="W182" i="9"/>
  <c r="F182" i="9"/>
  <c r="D182" i="9"/>
  <c r="A182" i="9"/>
  <c r="B182" i="9" s="1"/>
  <c r="W181" i="9"/>
  <c r="F181" i="9"/>
  <c r="D181" i="9"/>
  <c r="C181" i="9"/>
  <c r="B181" i="9"/>
  <c r="A181" i="9"/>
  <c r="W180" i="9"/>
  <c r="F180" i="9"/>
  <c r="D180" i="9"/>
  <c r="A180" i="9"/>
  <c r="B180" i="9" s="1"/>
  <c r="W179" i="9"/>
  <c r="F179" i="9"/>
  <c r="D179" i="9"/>
  <c r="C179" i="9"/>
  <c r="B179" i="9"/>
  <c r="A179" i="9"/>
  <c r="W178" i="9"/>
  <c r="F178" i="9"/>
  <c r="D178" i="9"/>
  <c r="A178" i="9"/>
  <c r="B178" i="9" s="1"/>
  <c r="W177" i="9"/>
  <c r="F177" i="9"/>
  <c r="D177" i="9"/>
  <c r="C177" i="9"/>
  <c r="B177" i="9"/>
  <c r="A177" i="9"/>
  <c r="W176" i="9"/>
  <c r="F176" i="9"/>
  <c r="D176" i="9"/>
  <c r="A176" i="9"/>
  <c r="B176" i="9" s="1"/>
  <c r="W175" i="9"/>
  <c r="F175" i="9"/>
  <c r="D175" i="9"/>
  <c r="C175" i="9"/>
  <c r="B175" i="9"/>
  <c r="A175" i="9"/>
  <c r="W174" i="9"/>
  <c r="F174" i="9"/>
  <c r="D174" i="9"/>
  <c r="A174" i="9"/>
  <c r="B174" i="9" s="1"/>
  <c r="W173" i="9"/>
  <c r="F173" i="9"/>
  <c r="D173" i="9"/>
  <c r="C173" i="9"/>
  <c r="B173" i="9"/>
  <c r="A173" i="9"/>
  <c r="W172" i="9"/>
  <c r="F172" i="9"/>
  <c r="D172" i="9"/>
  <c r="A172" i="9"/>
  <c r="B172" i="9" s="1"/>
  <c r="W171" i="9"/>
  <c r="F171" i="9"/>
  <c r="D171" i="9"/>
  <c r="C171" i="9"/>
  <c r="B171" i="9"/>
  <c r="A171" i="9"/>
  <c r="W170" i="9"/>
  <c r="F170" i="9"/>
  <c r="D170" i="9"/>
  <c r="A170" i="9"/>
  <c r="B170" i="9" s="1"/>
  <c r="W169" i="9"/>
  <c r="F169" i="9"/>
  <c r="D169" i="9"/>
  <c r="C169" i="9"/>
  <c r="B169" i="9"/>
  <c r="A169" i="9"/>
  <c r="W168" i="9"/>
  <c r="F168" i="9"/>
  <c r="D168" i="9"/>
  <c r="A168" i="9"/>
  <c r="B168" i="9" s="1"/>
  <c r="W167" i="9"/>
  <c r="F167" i="9"/>
  <c r="D167" i="9"/>
  <c r="C167" i="9"/>
  <c r="B167" i="9"/>
  <c r="A167" i="9"/>
  <c r="W166" i="9"/>
  <c r="F166" i="9"/>
  <c r="D166" i="9"/>
  <c r="A166" i="9"/>
  <c r="B166" i="9" s="1"/>
  <c r="W165" i="9"/>
  <c r="F165" i="9"/>
  <c r="D165" i="9"/>
  <c r="C165" i="9"/>
  <c r="B165" i="9"/>
  <c r="A165" i="9"/>
  <c r="W164" i="9"/>
  <c r="F164" i="9"/>
  <c r="D164" i="9"/>
  <c r="A164" i="9"/>
  <c r="B164" i="9" s="1"/>
  <c r="W163" i="9"/>
  <c r="F163" i="9"/>
  <c r="D163" i="9"/>
  <c r="C163" i="9"/>
  <c r="B163" i="9"/>
  <c r="A163" i="9"/>
  <c r="W162" i="9"/>
  <c r="F162" i="9"/>
  <c r="D162" i="9"/>
  <c r="A162" i="9"/>
  <c r="B162" i="9" s="1"/>
  <c r="W161" i="9"/>
  <c r="F161" i="9"/>
  <c r="D161" i="9"/>
  <c r="C161" i="9"/>
  <c r="B161" i="9"/>
  <c r="A161" i="9"/>
  <c r="W160" i="9"/>
  <c r="F160" i="9"/>
  <c r="D160" i="9"/>
  <c r="A160" i="9"/>
  <c r="B160" i="9" s="1"/>
  <c r="W159" i="9"/>
  <c r="F159" i="9"/>
  <c r="D159" i="9"/>
  <c r="C159" i="9"/>
  <c r="B159" i="9"/>
  <c r="A159" i="9"/>
  <c r="W158" i="9"/>
  <c r="F158" i="9"/>
  <c r="D158" i="9"/>
  <c r="A158" i="9"/>
  <c r="B158" i="9" s="1"/>
  <c r="W157" i="9"/>
  <c r="F157" i="9"/>
  <c r="D157" i="9"/>
  <c r="C157" i="9"/>
  <c r="B157" i="9"/>
  <c r="A157" i="9"/>
  <c r="W156" i="9"/>
  <c r="F156" i="9"/>
  <c r="D156" i="9"/>
  <c r="A156" i="9"/>
  <c r="B156" i="9" s="1"/>
  <c r="W155" i="9"/>
  <c r="F155" i="9"/>
  <c r="D155" i="9"/>
  <c r="C155" i="9"/>
  <c r="B155" i="9"/>
  <c r="A155" i="9"/>
  <c r="W154" i="9"/>
  <c r="F154" i="9"/>
  <c r="D154" i="9"/>
  <c r="A154" i="9"/>
  <c r="B154" i="9" s="1"/>
  <c r="W153" i="9"/>
  <c r="F153" i="9"/>
  <c r="D153" i="9"/>
  <c r="C153" i="9"/>
  <c r="B153" i="9"/>
  <c r="A153" i="9"/>
  <c r="W152" i="9"/>
  <c r="F152" i="9"/>
  <c r="D152" i="9"/>
  <c r="A152" i="9"/>
  <c r="B152" i="9" s="1"/>
  <c r="W151" i="9"/>
  <c r="F151" i="9"/>
  <c r="D151" i="9"/>
  <c r="C151" i="9"/>
  <c r="B151" i="9"/>
  <c r="A151" i="9"/>
  <c r="W150" i="9"/>
  <c r="F150" i="9"/>
  <c r="D150" i="9"/>
  <c r="A150" i="9"/>
  <c r="B150" i="9" s="1"/>
  <c r="W149" i="9"/>
  <c r="F149" i="9"/>
  <c r="D149" i="9"/>
  <c r="C149" i="9"/>
  <c r="B149" i="9"/>
  <c r="A149" i="9"/>
  <c r="W148" i="9"/>
  <c r="F148" i="9"/>
  <c r="D148" i="9"/>
  <c r="A148" i="9"/>
  <c r="B148" i="9" s="1"/>
  <c r="W147" i="9"/>
  <c r="F147" i="9"/>
  <c r="D147" i="9"/>
  <c r="C147" i="9"/>
  <c r="B147" i="9"/>
  <c r="A147" i="9"/>
  <c r="W146" i="9"/>
  <c r="F146" i="9"/>
  <c r="D146" i="9"/>
  <c r="A146" i="9"/>
  <c r="B146" i="9" s="1"/>
  <c r="W145" i="9"/>
  <c r="F145" i="9"/>
  <c r="D145" i="9"/>
  <c r="C145" i="9"/>
  <c r="B145" i="9"/>
  <c r="A145" i="9"/>
  <c r="W144" i="9"/>
  <c r="F144" i="9"/>
  <c r="D144" i="9"/>
  <c r="A144" i="9"/>
  <c r="B144" i="9" s="1"/>
  <c r="W143" i="9"/>
  <c r="F143" i="9"/>
  <c r="D143" i="9"/>
  <c r="C143" i="9"/>
  <c r="B143" i="9"/>
  <c r="A143" i="9"/>
  <c r="W142" i="9"/>
  <c r="F142" i="9"/>
  <c r="D142" i="9"/>
  <c r="A142" i="9"/>
  <c r="B142" i="9" s="1"/>
  <c r="W141" i="9"/>
  <c r="F141" i="9"/>
  <c r="D141" i="9"/>
  <c r="C141" i="9"/>
  <c r="B141" i="9"/>
  <c r="A141" i="9"/>
  <c r="W140" i="9"/>
  <c r="F140" i="9"/>
  <c r="D140" i="9"/>
  <c r="A140" i="9"/>
  <c r="B140" i="9" s="1"/>
  <c r="W139" i="9"/>
  <c r="F139" i="9"/>
  <c r="D139" i="9"/>
  <c r="C139" i="9"/>
  <c r="B139" i="9"/>
  <c r="A139" i="9"/>
  <c r="W138" i="9"/>
  <c r="F138" i="9"/>
  <c r="D138" i="9"/>
  <c r="A138" i="9"/>
  <c r="B138" i="9" s="1"/>
  <c r="W137" i="9"/>
  <c r="F137" i="9"/>
  <c r="D137" i="9"/>
  <c r="C137" i="9"/>
  <c r="B137" i="9"/>
  <c r="A137" i="9"/>
  <c r="W136" i="9"/>
  <c r="F136" i="9"/>
  <c r="D136" i="9"/>
  <c r="A136" i="9"/>
  <c r="B136" i="9" s="1"/>
  <c r="W135" i="9"/>
  <c r="F135" i="9"/>
  <c r="D135" i="9"/>
  <c r="C135" i="9"/>
  <c r="B135" i="9"/>
  <c r="A135" i="9"/>
  <c r="W134" i="9"/>
  <c r="F134" i="9"/>
  <c r="D134" i="9"/>
  <c r="A134" i="9"/>
  <c r="B134" i="9" s="1"/>
  <c r="W133" i="9"/>
  <c r="F133" i="9"/>
  <c r="D133" i="9"/>
  <c r="C133" i="9"/>
  <c r="B133" i="9"/>
  <c r="A133" i="9"/>
  <c r="W132" i="9"/>
  <c r="F132" i="9"/>
  <c r="D132" i="9"/>
  <c r="A132" i="9"/>
  <c r="B132" i="9" s="1"/>
  <c r="W131" i="9"/>
  <c r="F131" i="9"/>
  <c r="D131" i="9"/>
  <c r="C131" i="9"/>
  <c r="B131" i="9"/>
  <c r="A131" i="9"/>
  <c r="W130" i="9"/>
  <c r="F130" i="9"/>
  <c r="D130" i="9"/>
  <c r="A130" i="9"/>
  <c r="B130" i="9" s="1"/>
  <c r="W129" i="9"/>
  <c r="F129" i="9"/>
  <c r="D129" i="9"/>
  <c r="C129" i="9"/>
  <c r="B129" i="9"/>
  <c r="A129" i="9"/>
  <c r="W128" i="9"/>
  <c r="F128" i="9"/>
  <c r="D128" i="9"/>
  <c r="A128" i="9"/>
  <c r="W127" i="9"/>
  <c r="F127" i="9"/>
  <c r="D127" i="9"/>
  <c r="C127" i="9"/>
  <c r="B127" i="9"/>
  <c r="A127" i="9"/>
  <c r="W126" i="9"/>
  <c r="F126" i="9"/>
  <c r="A126" i="9"/>
  <c r="C126" i="9" s="1"/>
  <c r="W125" i="9"/>
  <c r="F125" i="9"/>
  <c r="A125" i="9"/>
  <c r="W124" i="9"/>
  <c r="F124" i="9"/>
  <c r="A124" i="9"/>
  <c r="W123" i="9"/>
  <c r="F123" i="9"/>
  <c r="A123" i="9"/>
  <c r="W122" i="9"/>
  <c r="F122" i="9"/>
  <c r="A122" i="9"/>
  <c r="W121" i="9"/>
  <c r="F121" i="9"/>
  <c r="A121" i="9"/>
  <c r="W120" i="9"/>
  <c r="F120" i="9"/>
  <c r="A120" i="9"/>
  <c r="W119" i="9"/>
  <c r="F119" i="9"/>
  <c r="A119" i="9"/>
  <c r="W118" i="9"/>
  <c r="F118" i="9"/>
  <c r="A118" i="9"/>
  <c r="W117" i="9"/>
  <c r="F117" i="9"/>
  <c r="A117" i="9"/>
  <c r="W116" i="9"/>
  <c r="F116" i="9"/>
  <c r="A116" i="9"/>
  <c r="W115" i="9"/>
  <c r="F115" i="9"/>
  <c r="A115" i="9"/>
  <c r="W114" i="9"/>
  <c r="F114" i="9"/>
  <c r="A114" i="9"/>
  <c r="W113" i="9"/>
  <c r="F113" i="9"/>
  <c r="A113" i="9"/>
  <c r="W112" i="9"/>
  <c r="F112" i="9"/>
  <c r="A112" i="9"/>
  <c r="W111" i="9"/>
  <c r="F111" i="9"/>
  <c r="A111" i="9"/>
  <c r="W110" i="9"/>
  <c r="F110" i="9"/>
  <c r="A110" i="9"/>
  <c r="W109" i="9"/>
  <c r="F109" i="9"/>
  <c r="A109" i="9"/>
  <c r="W108" i="9"/>
  <c r="F108" i="9"/>
  <c r="A108" i="9"/>
  <c r="W107" i="9"/>
  <c r="F107" i="9"/>
  <c r="A107" i="9"/>
  <c r="W106" i="9"/>
  <c r="F106" i="9"/>
  <c r="A106" i="9"/>
  <c r="W105" i="9"/>
  <c r="F105" i="9"/>
  <c r="A105" i="9"/>
  <c r="W104" i="9"/>
  <c r="F104" i="9"/>
  <c r="A104" i="9"/>
  <c r="W103" i="9"/>
  <c r="F103" i="9"/>
  <c r="A103" i="9"/>
  <c r="W102" i="9"/>
  <c r="F102" i="9"/>
  <c r="A102" i="9"/>
  <c r="W101" i="9"/>
  <c r="F101" i="9"/>
  <c r="A101" i="9"/>
  <c r="W100" i="9"/>
  <c r="F100" i="9"/>
  <c r="A100" i="9"/>
  <c r="W99" i="9"/>
  <c r="F99" i="9"/>
  <c r="A99" i="9"/>
  <c r="W98" i="9"/>
  <c r="F98" i="9"/>
  <c r="A98" i="9"/>
  <c r="W97" i="9"/>
  <c r="F97" i="9"/>
  <c r="A97" i="9"/>
  <c r="W96" i="9"/>
  <c r="F96" i="9"/>
  <c r="A96" i="9"/>
  <c r="W95" i="9"/>
  <c r="F95" i="9"/>
  <c r="A95" i="9"/>
  <c r="W94" i="9"/>
  <c r="F94" i="9"/>
  <c r="A94" i="9"/>
  <c r="W93" i="9"/>
  <c r="F93" i="9"/>
  <c r="A93" i="9"/>
  <c r="W92" i="9"/>
  <c r="F92" i="9"/>
  <c r="A92" i="9"/>
  <c r="W91" i="9"/>
  <c r="F91" i="9"/>
  <c r="A91" i="9"/>
  <c r="W90" i="9"/>
  <c r="F90" i="9"/>
  <c r="A90" i="9"/>
  <c r="W89" i="9"/>
  <c r="F89" i="9"/>
  <c r="A89" i="9"/>
  <c r="W88" i="9"/>
  <c r="F88" i="9"/>
  <c r="A88" i="9"/>
  <c r="W87" i="9"/>
  <c r="F87" i="9"/>
  <c r="A87" i="9"/>
  <c r="W86" i="9"/>
  <c r="F86" i="9"/>
  <c r="A86" i="9"/>
  <c r="W85" i="9"/>
  <c r="F85" i="9"/>
  <c r="A85" i="9"/>
  <c r="W84" i="9"/>
  <c r="F84" i="9"/>
  <c r="A84" i="9"/>
  <c r="W83" i="9"/>
  <c r="F83" i="9"/>
  <c r="A83" i="9"/>
  <c r="W82" i="9"/>
  <c r="F82" i="9"/>
  <c r="A82" i="9"/>
  <c r="W81" i="9"/>
  <c r="F81" i="9"/>
  <c r="A81" i="9"/>
  <c r="W80" i="9"/>
  <c r="F80" i="9"/>
  <c r="A80" i="9"/>
  <c r="W79" i="9"/>
  <c r="F79" i="9"/>
  <c r="A79" i="9"/>
  <c r="W78" i="9"/>
  <c r="F78" i="9"/>
  <c r="A78" i="9"/>
  <c r="W77" i="9"/>
  <c r="F77" i="9"/>
  <c r="A77" i="9"/>
  <c r="W76" i="9"/>
  <c r="F76" i="9"/>
  <c r="A76" i="9"/>
  <c r="W75" i="9"/>
  <c r="F75" i="9"/>
  <c r="A75" i="9"/>
  <c r="W74" i="9"/>
  <c r="F74" i="9"/>
  <c r="A74" i="9"/>
  <c r="W73" i="9"/>
  <c r="F73" i="9"/>
  <c r="A73" i="9"/>
  <c r="W72" i="9"/>
  <c r="F72" i="9"/>
  <c r="A72" i="9"/>
  <c r="W71" i="9"/>
  <c r="F71" i="9"/>
  <c r="A71" i="9"/>
  <c r="W70" i="9"/>
  <c r="F70" i="9"/>
  <c r="A70" i="9"/>
  <c r="W69" i="9"/>
  <c r="F69" i="9"/>
  <c r="A69" i="9"/>
  <c r="W68" i="9"/>
  <c r="F68" i="9"/>
  <c r="A68" i="9"/>
  <c r="W67" i="9"/>
  <c r="F67" i="9"/>
  <c r="A67" i="9"/>
  <c r="W66" i="9"/>
  <c r="F66" i="9"/>
  <c r="A66" i="9"/>
  <c r="W65" i="9"/>
  <c r="F65" i="9"/>
  <c r="A65" i="9"/>
  <c r="W64" i="9"/>
  <c r="F64" i="9"/>
  <c r="A64" i="9"/>
  <c r="W63" i="9"/>
  <c r="F63" i="9"/>
  <c r="A63" i="9"/>
  <c r="W62" i="9"/>
  <c r="F62" i="9"/>
  <c r="A62" i="9"/>
  <c r="W61" i="9"/>
  <c r="F61" i="9"/>
  <c r="A61" i="9"/>
  <c r="W60" i="9"/>
  <c r="F60" i="9"/>
  <c r="A60" i="9"/>
  <c r="W59" i="9"/>
  <c r="F59" i="9"/>
  <c r="A59" i="9"/>
  <c r="W58" i="9"/>
  <c r="F58" i="9"/>
  <c r="A58" i="9"/>
  <c r="W57" i="9"/>
  <c r="F57" i="9"/>
  <c r="A57" i="9"/>
  <c r="W56" i="9"/>
  <c r="F56" i="9"/>
  <c r="A56" i="9"/>
  <c r="W55" i="9"/>
  <c r="F55" i="9"/>
  <c r="A55" i="9"/>
  <c r="W54" i="9"/>
  <c r="F54" i="9"/>
  <c r="A54" i="9"/>
  <c r="W53" i="9"/>
  <c r="F53" i="9"/>
  <c r="A53" i="9"/>
  <c r="W52" i="9"/>
  <c r="F52" i="9"/>
  <c r="A52" i="9"/>
  <c r="W51" i="9"/>
  <c r="F51" i="9"/>
  <c r="A51" i="9"/>
  <c r="W50" i="9"/>
  <c r="F50" i="9"/>
  <c r="A50" i="9"/>
  <c r="W49" i="9"/>
  <c r="F49" i="9"/>
  <c r="A49" i="9"/>
  <c r="W48" i="9"/>
  <c r="F48" i="9"/>
  <c r="A48" i="9"/>
  <c r="W47" i="9"/>
  <c r="F47" i="9"/>
  <c r="A47" i="9"/>
  <c r="W46" i="9"/>
  <c r="F46" i="9"/>
  <c r="A46" i="9"/>
  <c r="W45" i="9"/>
  <c r="F45" i="9"/>
  <c r="A45" i="9"/>
  <c r="W44" i="9"/>
  <c r="F44" i="9"/>
  <c r="A44" i="9"/>
  <c r="W43" i="9"/>
  <c r="F43" i="9"/>
  <c r="A43" i="9"/>
  <c r="W42" i="9"/>
  <c r="F42" i="9"/>
  <c r="A42" i="9"/>
  <c r="W41" i="9"/>
  <c r="F41" i="9"/>
  <c r="A41" i="9"/>
  <c r="W40" i="9"/>
  <c r="F40" i="9"/>
  <c r="A40" i="9"/>
  <c r="W39" i="9"/>
  <c r="F39" i="9"/>
  <c r="A39" i="9"/>
  <c r="W38" i="9"/>
  <c r="F38" i="9"/>
  <c r="A38" i="9"/>
  <c r="W37" i="9"/>
  <c r="F37" i="9"/>
  <c r="A37" i="9"/>
  <c r="W36" i="9"/>
  <c r="F36" i="9"/>
  <c r="A36" i="9"/>
  <c r="W35" i="9"/>
  <c r="F35" i="9"/>
  <c r="A35" i="9"/>
  <c r="W34" i="9"/>
  <c r="F34" i="9"/>
  <c r="A34" i="9"/>
  <c r="W33" i="9"/>
  <c r="F33" i="9"/>
  <c r="A33" i="9"/>
  <c r="W32" i="9"/>
  <c r="F32" i="9"/>
  <c r="A32" i="9"/>
  <c r="W31" i="9"/>
  <c r="F31" i="9"/>
  <c r="A31" i="9"/>
  <c r="W30" i="9"/>
  <c r="F30" i="9"/>
  <c r="A30" i="9"/>
  <c r="W29" i="9"/>
  <c r="F29" i="9"/>
  <c r="A29" i="9"/>
  <c r="W28" i="9"/>
  <c r="F28" i="9"/>
  <c r="A28" i="9"/>
  <c r="W27" i="9"/>
  <c r="F27" i="9"/>
  <c r="A27" i="9"/>
  <c r="W26" i="9"/>
  <c r="F26" i="9"/>
  <c r="A26" i="9"/>
  <c r="W25" i="9"/>
  <c r="F25" i="9"/>
  <c r="A25" i="9"/>
  <c r="W24" i="9"/>
  <c r="F24" i="9"/>
  <c r="A24" i="9"/>
  <c r="W23" i="9"/>
  <c r="F23" i="9"/>
  <c r="A23" i="9"/>
  <c r="W22" i="9"/>
  <c r="F22" i="9"/>
  <c r="A22" i="9"/>
  <c r="W21" i="9"/>
  <c r="F21" i="9"/>
  <c r="A21" i="9"/>
  <c r="W20" i="9"/>
  <c r="F20" i="9"/>
  <c r="A20" i="9"/>
  <c r="W19" i="9"/>
  <c r="F19" i="9"/>
  <c r="A19" i="9"/>
  <c r="W18" i="9"/>
  <c r="F18" i="9"/>
  <c r="A18" i="9"/>
  <c r="W17" i="9"/>
  <c r="F17" i="9"/>
  <c r="A17" i="9"/>
  <c r="W16" i="9"/>
  <c r="F16" i="9"/>
  <c r="A16" i="9"/>
  <c r="W15" i="9"/>
  <c r="F15" i="9"/>
  <c r="A15" i="9"/>
  <c r="W14" i="9"/>
  <c r="F14" i="9"/>
  <c r="A14" i="9"/>
  <c r="W13" i="9"/>
  <c r="F13" i="9"/>
  <c r="A13" i="9"/>
  <c r="W12" i="9"/>
  <c r="F12" i="9"/>
  <c r="A12" i="9"/>
  <c r="W11" i="9"/>
  <c r="C11" i="9" s="1"/>
  <c r="F11" i="9"/>
  <c r="A11" i="9"/>
  <c r="W10" i="9"/>
  <c r="F10" i="9"/>
  <c r="A10" i="9"/>
  <c r="W9" i="9"/>
  <c r="F9" i="9"/>
  <c r="C9" i="9"/>
  <c r="A9" i="9"/>
  <c r="W8" i="9"/>
  <c r="F8" i="9"/>
  <c r="B9" i="9" s="1"/>
  <c r="A8" i="9"/>
  <c r="W500" i="8"/>
  <c r="F500" i="8"/>
  <c r="C500" i="8"/>
  <c r="B500" i="8"/>
  <c r="A500" i="8"/>
  <c r="D500" i="8" s="1"/>
  <c r="W499" i="8"/>
  <c r="F499" i="8"/>
  <c r="A499" i="8"/>
  <c r="W498" i="8"/>
  <c r="F498" i="8"/>
  <c r="C498" i="8"/>
  <c r="B498" i="8"/>
  <c r="A498" i="8"/>
  <c r="D498" i="8" s="1"/>
  <c r="W497" i="8"/>
  <c r="F497" i="8"/>
  <c r="A497" i="8"/>
  <c r="W496" i="8"/>
  <c r="F496" i="8"/>
  <c r="C496" i="8"/>
  <c r="B496" i="8"/>
  <c r="A496" i="8"/>
  <c r="D496" i="8" s="1"/>
  <c r="W495" i="8"/>
  <c r="F495" i="8"/>
  <c r="A495" i="8"/>
  <c r="W494" i="8"/>
  <c r="F494" i="8"/>
  <c r="C494" i="8"/>
  <c r="B494" i="8"/>
  <c r="A494" i="8"/>
  <c r="D494" i="8" s="1"/>
  <c r="W493" i="8"/>
  <c r="F493" i="8"/>
  <c r="A493" i="8"/>
  <c r="W492" i="8"/>
  <c r="F492" i="8"/>
  <c r="D492" i="8"/>
  <c r="C492" i="8"/>
  <c r="B492" i="8"/>
  <c r="A492" i="8"/>
  <c r="W491" i="8"/>
  <c r="F491" i="8"/>
  <c r="A491" i="8"/>
  <c r="W490" i="8"/>
  <c r="F490" i="8"/>
  <c r="D490" i="8"/>
  <c r="C490" i="8"/>
  <c r="B490" i="8"/>
  <c r="A490" i="8"/>
  <c r="W489" i="8"/>
  <c r="F489" i="8"/>
  <c r="A489" i="8"/>
  <c r="W488" i="8"/>
  <c r="F488" i="8"/>
  <c r="D488" i="8"/>
  <c r="C488" i="8"/>
  <c r="B488" i="8"/>
  <c r="A488" i="8"/>
  <c r="W487" i="8"/>
  <c r="F487" i="8"/>
  <c r="A487" i="8"/>
  <c r="W486" i="8"/>
  <c r="F486" i="8"/>
  <c r="D486" i="8"/>
  <c r="C486" i="8"/>
  <c r="B486" i="8"/>
  <c r="A486" i="8"/>
  <c r="W485" i="8"/>
  <c r="F485" i="8"/>
  <c r="A485" i="8"/>
  <c r="W484" i="8"/>
  <c r="F484" i="8"/>
  <c r="D484" i="8"/>
  <c r="C484" i="8"/>
  <c r="B484" i="8"/>
  <c r="A484" i="8"/>
  <c r="W483" i="8"/>
  <c r="F483" i="8"/>
  <c r="A483" i="8"/>
  <c r="W482" i="8"/>
  <c r="F482" i="8"/>
  <c r="D482" i="8"/>
  <c r="C482" i="8"/>
  <c r="B482" i="8"/>
  <c r="A482" i="8"/>
  <c r="W481" i="8"/>
  <c r="F481" i="8"/>
  <c r="A481" i="8"/>
  <c r="W480" i="8"/>
  <c r="F480" i="8"/>
  <c r="D480" i="8"/>
  <c r="C480" i="8"/>
  <c r="B480" i="8"/>
  <c r="A480" i="8"/>
  <c r="W479" i="8"/>
  <c r="F479" i="8"/>
  <c r="A479" i="8"/>
  <c r="W478" i="8"/>
  <c r="F478" i="8"/>
  <c r="D478" i="8"/>
  <c r="C478" i="8"/>
  <c r="B478" i="8"/>
  <c r="A478" i="8"/>
  <c r="W477" i="8"/>
  <c r="F477" i="8"/>
  <c r="A477" i="8"/>
  <c r="W476" i="8"/>
  <c r="F476" i="8"/>
  <c r="D476" i="8"/>
  <c r="C476" i="8"/>
  <c r="B476" i="8"/>
  <c r="A476" i="8"/>
  <c r="W475" i="8"/>
  <c r="F475" i="8"/>
  <c r="A475" i="8"/>
  <c r="W474" i="8"/>
  <c r="F474" i="8"/>
  <c r="D474" i="8"/>
  <c r="C474" i="8"/>
  <c r="B474" i="8"/>
  <c r="A474" i="8"/>
  <c r="W473" i="8"/>
  <c r="F473" i="8"/>
  <c r="A473" i="8"/>
  <c r="W472" i="8"/>
  <c r="F472" i="8"/>
  <c r="D472" i="8"/>
  <c r="C472" i="8"/>
  <c r="B472" i="8"/>
  <c r="A472" i="8"/>
  <c r="W471" i="8"/>
  <c r="F471" i="8"/>
  <c r="A471" i="8"/>
  <c r="W470" i="8"/>
  <c r="F470" i="8"/>
  <c r="D470" i="8"/>
  <c r="C470" i="8"/>
  <c r="B470" i="8"/>
  <c r="A470" i="8"/>
  <c r="W469" i="8"/>
  <c r="F469" i="8"/>
  <c r="A469" i="8"/>
  <c r="C469" i="8" s="1"/>
  <c r="W468" i="8"/>
  <c r="F468" i="8"/>
  <c r="D468" i="8"/>
  <c r="C468" i="8"/>
  <c r="B468" i="8"/>
  <c r="A468" i="8"/>
  <c r="W467" i="8"/>
  <c r="F467" i="8"/>
  <c r="D467" i="8"/>
  <c r="A467" i="8"/>
  <c r="C467" i="8" s="1"/>
  <c r="W466" i="8"/>
  <c r="F466" i="8"/>
  <c r="D466" i="8"/>
  <c r="C466" i="8"/>
  <c r="B466" i="8"/>
  <c r="A466" i="8"/>
  <c r="W465" i="8"/>
  <c r="F465" i="8"/>
  <c r="D465" i="8"/>
  <c r="B465" i="8"/>
  <c r="A465" i="8"/>
  <c r="C465" i="8" s="1"/>
  <c r="W464" i="8"/>
  <c r="F464" i="8"/>
  <c r="D464" i="8"/>
  <c r="C464" i="8"/>
  <c r="B464" i="8"/>
  <c r="A464" i="8"/>
  <c r="W463" i="8"/>
  <c r="F463" i="8"/>
  <c r="A463" i="8"/>
  <c r="C463" i="8" s="1"/>
  <c r="W462" i="8"/>
  <c r="F462" i="8"/>
  <c r="D462" i="8"/>
  <c r="C462" i="8"/>
  <c r="B462" i="8"/>
  <c r="A462" i="8"/>
  <c r="W461" i="8"/>
  <c r="F461" i="8"/>
  <c r="A461" i="8"/>
  <c r="C461" i="8" s="1"/>
  <c r="W460" i="8"/>
  <c r="F460" i="8"/>
  <c r="D460" i="8"/>
  <c r="C460" i="8"/>
  <c r="B460" i="8"/>
  <c r="A460" i="8"/>
  <c r="W459" i="8"/>
  <c r="F459" i="8"/>
  <c r="D459" i="8"/>
  <c r="A459" i="8"/>
  <c r="C459" i="8" s="1"/>
  <c r="W458" i="8"/>
  <c r="F458" i="8"/>
  <c r="D458" i="8"/>
  <c r="C458" i="8"/>
  <c r="B458" i="8"/>
  <c r="A458" i="8"/>
  <c r="W457" i="8"/>
  <c r="F457" i="8"/>
  <c r="D457" i="8"/>
  <c r="B457" i="8"/>
  <c r="A457" i="8"/>
  <c r="C457" i="8" s="1"/>
  <c r="W456" i="8"/>
  <c r="F456" i="8"/>
  <c r="D456" i="8"/>
  <c r="C456" i="8"/>
  <c r="B456" i="8"/>
  <c r="A456" i="8"/>
  <c r="W455" i="8"/>
  <c r="F455" i="8"/>
  <c r="A455" i="8"/>
  <c r="W454" i="8"/>
  <c r="F454" i="8"/>
  <c r="D454" i="8"/>
  <c r="C454" i="8"/>
  <c r="B454" i="8"/>
  <c r="A454" i="8"/>
  <c r="W453" i="8"/>
  <c r="F453" i="8"/>
  <c r="A453" i="8"/>
  <c r="C453" i="8" s="1"/>
  <c r="W452" i="8"/>
  <c r="F452" i="8"/>
  <c r="D452" i="8"/>
  <c r="C452" i="8"/>
  <c r="B452" i="8"/>
  <c r="A452" i="8"/>
  <c r="W451" i="8"/>
  <c r="F451" i="8"/>
  <c r="D451" i="8"/>
  <c r="A451" i="8"/>
  <c r="C451" i="8" s="1"/>
  <c r="W450" i="8"/>
  <c r="F450" i="8"/>
  <c r="D450" i="8"/>
  <c r="C450" i="8"/>
  <c r="B450" i="8"/>
  <c r="A450" i="8"/>
  <c r="W449" i="8"/>
  <c r="F449" i="8"/>
  <c r="B449" i="8"/>
  <c r="A449" i="8"/>
  <c r="C449" i="8" s="1"/>
  <c r="W448" i="8"/>
  <c r="F448" i="8"/>
  <c r="D448" i="8"/>
  <c r="C448" i="8"/>
  <c r="B448" i="8"/>
  <c r="A448" i="8"/>
  <c r="W447" i="8"/>
  <c r="F447" i="8"/>
  <c r="A447" i="8"/>
  <c r="W446" i="8"/>
  <c r="F446" i="8"/>
  <c r="D446" i="8"/>
  <c r="C446" i="8"/>
  <c r="B446" i="8"/>
  <c r="A446" i="8"/>
  <c r="W445" i="8"/>
  <c r="F445" i="8"/>
  <c r="D445" i="8"/>
  <c r="A445" i="8"/>
  <c r="C445" i="8" s="1"/>
  <c r="W444" i="8"/>
  <c r="F444" i="8"/>
  <c r="D444" i="8"/>
  <c r="C444" i="8"/>
  <c r="B444" i="8"/>
  <c r="A444" i="8"/>
  <c r="W443" i="8"/>
  <c r="F443" i="8"/>
  <c r="D443" i="8"/>
  <c r="B443" i="8"/>
  <c r="A443" i="8"/>
  <c r="C443" i="8" s="1"/>
  <c r="W442" i="8"/>
  <c r="F442" i="8"/>
  <c r="D442" i="8"/>
  <c r="C442" i="8"/>
  <c r="B442" i="8"/>
  <c r="A442" i="8"/>
  <c r="W441" i="8"/>
  <c r="F441" i="8"/>
  <c r="B441" i="8"/>
  <c r="A441" i="8"/>
  <c r="C441" i="8" s="1"/>
  <c r="W440" i="8"/>
  <c r="F440" i="8"/>
  <c r="D440" i="8"/>
  <c r="C440" i="8"/>
  <c r="B440" i="8"/>
  <c r="A440" i="8"/>
  <c r="W439" i="8"/>
  <c r="F439" i="8"/>
  <c r="A439" i="8"/>
  <c r="W438" i="8"/>
  <c r="F438" i="8"/>
  <c r="D438" i="8"/>
  <c r="C438" i="8"/>
  <c r="B438" i="8"/>
  <c r="A438" i="8"/>
  <c r="W437" i="8"/>
  <c r="F437" i="8"/>
  <c r="D437" i="8"/>
  <c r="A437" i="8"/>
  <c r="C437" i="8" s="1"/>
  <c r="W436" i="8"/>
  <c r="F436" i="8"/>
  <c r="D436" i="8"/>
  <c r="C436" i="8"/>
  <c r="B436" i="8"/>
  <c r="A436" i="8"/>
  <c r="W435" i="8"/>
  <c r="F435" i="8"/>
  <c r="D435" i="8"/>
  <c r="B435" i="8"/>
  <c r="A435" i="8"/>
  <c r="C435" i="8" s="1"/>
  <c r="W434" i="8"/>
  <c r="F434" i="8"/>
  <c r="D434" i="8"/>
  <c r="C434" i="8"/>
  <c r="B434" i="8"/>
  <c r="A434" i="8"/>
  <c r="W433" i="8"/>
  <c r="F433" i="8"/>
  <c r="B433" i="8"/>
  <c r="A433" i="8"/>
  <c r="C433" i="8" s="1"/>
  <c r="W432" i="8"/>
  <c r="F432" i="8"/>
  <c r="D432" i="8"/>
  <c r="C432" i="8"/>
  <c r="B432" i="8"/>
  <c r="A432" i="8"/>
  <c r="W431" i="8"/>
  <c r="F431" i="8"/>
  <c r="A431" i="8"/>
  <c r="W430" i="8"/>
  <c r="F430" i="8"/>
  <c r="D430" i="8"/>
  <c r="C430" i="8"/>
  <c r="B430" i="8"/>
  <c r="A430" i="8"/>
  <c r="W429" i="8"/>
  <c r="F429" i="8"/>
  <c r="D429" i="8"/>
  <c r="B429" i="8"/>
  <c r="A429" i="8"/>
  <c r="C429" i="8" s="1"/>
  <c r="W428" i="8"/>
  <c r="F428" i="8"/>
  <c r="D428" i="8"/>
  <c r="C428" i="8"/>
  <c r="B428" i="8"/>
  <c r="A428" i="8"/>
  <c r="W427" i="8"/>
  <c r="F427" i="8"/>
  <c r="D427" i="8"/>
  <c r="B427" i="8"/>
  <c r="A427" i="8"/>
  <c r="C427" i="8" s="1"/>
  <c r="W426" i="8"/>
  <c r="F426" i="8"/>
  <c r="D426" i="8"/>
  <c r="C426" i="8"/>
  <c r="B426" i="8"/>
  <c r="A426" i="8"/>
  <c r="W425" i="8"/>
  <c r="F425" i="8"/>
  <c r="B425" i="8"/>
  <c r="A425" i="8"/>
  <c r="C425" i="8" s="1"/>
  <c r="W424" i="8"/>
  <c r="F424" i="8"/>
  <c r="D424" i="8"/>
  <c r="C424" i="8"/>
  <c r="B424" i="8"/>
  <c r="A424" i="8"/>
  <c r="W423" i="8"/>
  <c r="F423" i="8"/>
  <c r="A423" i="8"/>
  <c r="W422" i="8"/>
  <c r="F422" i="8"/>
  <c r="D422" i="8"/>
  <c r="C422" i="8"/>
  <c r="B422" i="8"/>
  <c r="A422" i="8"/>
  <c r="W421" i="8"/>
  <c r="F421" i="8"/>
  <c r="D421" i="8"/>
  <c r="B421" i="8"/>
  <c r="A421" i="8"/>
  <c r="C421" i="8" s="1"/>
  <c r="W420" i="8"/>
  <c r="F420" i="8"/>
  <c r="D420" i="8"/>
  <c r="C420" i="8"/>
  <c r="B420" i="8"/>
  <c r="A420" i="8"/>
  <c r="W419" i="8"/>
  <c r="F419" i="8"/>
  <c r="D419" i="8"/>
  <c r="B419" i="8"/>
  <c r="A419" i="8"/>
  <c r="C419" i="8" s="1"/>
  <c r="W418" i="8"/>
  <c r="F418" i="8"/>
  <c r="D418" i="8"/>
  <c r="C418" i="8"/>
  <c r="B418" i="8"/>
  <c r="A418" i="8"/>
  <c r="W417" i="8"/>
  <c r="F417" i="8"/>
  <c r="B417" i="8"/>
  <c r="A417" i="8"/>
  <c r="C417" i="8" s="1"/>
  <c r="W416" i="8"/>
  <c r="F416" i="8"/>
  <c r="D416" i="8"/>
  <c r="C416" i="8"/>
  <c r="B416" i="8"/>
  <c r="A416" i="8"/>
  <c r="W415" i="8"/>
  <c r="F415" i="8"/>
  <c r="A415" i="8"/>
  <c r="W414" i="8"/>
  <c r="F414" i="8"/>
  <c r="D414" i="8"/>
  <c r="C414" i="8"/>
  <c r="B414" i="8"/>
  <c r="A414" i="8"/>
  <c r="W413" i="8"/>
  <c r="F413" i="8"/>
  <c r="D413" i="8"/>
  <c r="B413" i="8"/>
  <c r="A413" i="8"/>
  <c r="C413" i="8" s="1"/>
  <c r="W412" i="8"/>
  <c r="F412" i="8"/>
  <c r="D412" i="8"/>
  <c r="C412" i="8"/>
  <c r="B412" i="8"/>
  <c r="A412" i="8"/>
  <c r="W411" i="8"/>
  <c r="F411" i="8"/>
  <c r="D411" i="8"/>
  <c r="B411" i="8"/>
  <c r="A411" i="8"/>
  <c r="C411" i="8" s="1"/>
  <c r="W410" i="8"/>
  <c r="F410" i="8"/>
  <c r="D410" i="8"/>
  <c r="C410" i="8"/>
  <c r="B410" i="8"/>
  <c r="A410" i="8"/>
  <c r="W409" i="8"/>
  <c r="F409" i="8"/>
  <c r="B409" i="8"/>
  <c r="A409" i="8"/>
  <c r="C409" i="8" s="1"/>
  <c r="W408" i="8"/>
  <c r="F408" i="8"/>
  <c r="D408" i="8"/>
  <c r="C408" i="8"/>
  <c r="B408" i="8"/>
  <c r="A408" i="8"/>
  <c r="W407" i="8"/>
  <c r="F407" i="8"/>
  <c r="A407" i="8"/>
  <c r="W406" i="8"/>
  <c r="F406" i="8"/>
  <c r="D406" i="8"/>
  <c r="C406" i="8"/>
  <c r="B406" i="8"/>
  <c r="A406" i="8"/>
  <c r="W405" i="8"/>
  <c r="F405" i="8"/>
  <c r="D405" i="8"/>
  <c r="A405" i="8"/>
  <c r="W404" i="8"/>
  <c r="F404" i="8"/>
  <c r="D404" i="8"/>
  <c r="C404" i="8"/>
  <c r="B404" i="8"/>
  <c r="A404" i="8"/>
  <c r="W403" i="8"/>
  <c r="F403" i="8"/>
  <c r="D403" i="8"/>
  <c r="B403" i="8"/>
  <c r="A403" i="8"/>
  <c r="C403" i="8" s="1"/>
  <c r="W402" i="8"/>
  <c r="F402" i="8"/>
  <c r="D402" i="8"/>
  <c r="C402" i="8"/>
  <c r="B402" i="8"/>
  <c r="A402" i="8"/>
  <c r="W401" i="8"/>
  <c r="F401" i="8"/>
  <c r="A401" i="8"/>
  <c r="C401" i="8" s="1"/>
  <c r="W400" i="8"/>
  <c r="F400" i="8"/>
  <c r="D400" i="8"/>
  <c r="C400" i="8"/>
  <c r="B400" i="8"/>
  <c r="A400" i="8"/>
  <c r="W399" i="8"/>
  <c r="F399" i="8"/>
  <c r="B399" i="8"/>
  <c r="A399" i="8"/>
  <c r="W398" i="8"/>
  <c r="F398" i="8"/>
  <c r="D398" i="8"/>
  <c r="C398" i="8"/>
  <c r="B398" i="8"/>
  <c r="A398" i="8"/>
  <c r="W397" i="8"/>
  <c r="F397" i="8"/>
  <c r="D397" i="8"/>
  <c r="A397" i="8"/>
  <c r="W396" i="8"/>
  <c r="F396" i="8"/>
  <c r="D396" i="8"/>
  <c r="C396" i="8"/>
  <c r="B396" i="8"/>
  <c r="A396" i="8"/>
  <c r="W395" i="8"/>
  <c r="F395" i="8"/>
  <c r="D395" i="8"/>
  <c r="B395" i="8"/>
  <c r="A395" i="8"/>
  <c r="C395" i="8" s="1"/>
  <c r="W394" i="8"/>
  <c r="F394" i="8"/>
  <c r="D394" i="8"/>
  <c r="C394" i="8"/>
  <c r="B394" i="8"/>
  <c r="A394" i="8"/>
  <c r="W393" i="8"/>
  <c r="F393" i="8"/>
  <c r="D393" i="8"/>
  <c r="B393" i="8"/>
  <c r="A393" i="8"/>
  <c r="C393" i="8" s="1"/>
  <c r="W392" i="8"/>
  <c r="F392" i="8"/>
  <c r="D392" i="8"/>
  <c r="C392" i="8"/>
  <c r="B392" i="8"/>
  <c r="A392" i="8"/>
  <c r="W391" i="8"/>
  <c r="F391" i="8"/>
  <c r="A391" i="8"/>
  <c r="W390" i="8"/>
  <c r="F390" i="8"/>
  <c r="D390" i="8"/>
  <c r="C390" i="8"/>
  <c r="B390" i="8"/>
  <c r="A390" i="8"/>
  <c r="W389" i="8"/>
  <c r="F389" i="8"/>
  <c r="D389" i="8"/>
  <c r="A389" i="8"/>
  <c r="W388" i="8"/>
  <c r="F388" i="8"/>
  <c r="D388" i="8"/>
  <c r="C388" i="8"/>
  <c r="B388" i="8"/>
  <c r="A388" i="8"/>
  <c r="W387" i="8"/>
  <c r="F387" i="8"/>
  <c r="D387" i="8"/>
  <c r="B387" i="8"/>
  <c r="A387" i="8"/>
  <c r="C387" i="8" s="1"/>
  <c r="W386" i="8"/>
  <c r="F386" i="8"/>
  <c r="D386" i="8"/>
  <c r="C386" i="8"/>
  <c r="B386" i="8"/>
  <c r="A386" i="8"/>
  <c r="W385" i="8"/>
  <c r="F385" i="8"/>
  <c r="A385" i="8"/>
  <c r="C385" i="8" s="1"/>
  <c r="W384" i="8"/>
  <c r="F384" i="8"/>
  <c r="D384" i="8"/>
  <c r="C384" i="8"/>
  <c r="B384" i="8"/>
  <c r="A384" i="8"/>
  <c r="W383" i="8"/>
  <c r="F383" i="8"/>
  <c r="B383" i="8"/>
  <c r="A383" i="8"/>
  <c r="W382" i="8"/>
  <c r="F382" i="8"/>
  <c r="D382" i="8"/>
  <c r="C382" i="8"/>
  <c r="B382" i="8"/>
  <c r="A382" i="8"/>
  <c r="W381" i="8"/>
  <c r="F381" i="8"/>
  <c r="A381" i="8"/>
  <c r="W380" i="8"/>
  <c r="F380" i="8"/>
  <c r="D380" i="8"/>
  <c r="C380" i="8"/>
  <c r="B380" i="8"/>
  <c r="A380" i="8"/>
  <c r="W379" i="8"/>
  <c r="F379" i="8"/>
  <c r="D379" i="8"/>
  <c r="B379" i="8"/>
  <c r="A379" i="8"/>
  <c r="C379" i="8" s="1"/>
  <c r="W378" i="8"/>
  <c r="F378" i="8"/>
  <c r="D378" i="8"/>
  <c r="C378" i="8"/>
  <c r="B378" i="8"/>
  <c r="A378" i="8"/>
  <c r="W377" i="8"/>
  <c r="F377" i="8"/>
  <c r="D377" i="8"/>
  <c r="B377" i="8"/>
  <c r="A377" i="8"/>
  <c r="C377" i="8" s="1"/>
  <c r="W376" i="8"/>
  <c r="F376" i="8"/>
  <c r="D376" i="8"/>
  <c r="C376" i="8"/>
  <c r="B376" i="8"/>
  <c r="A376" i="8"/>
  <c r="W375" i="8"/>
  <c r="F375" i="8"/>
  <c r="A375" i="8"/>
  <c r="W374" i="8"/>
  <c r="F374" i="8"/>
  <c r="D374" i="8"/>
  <c r="C374" i="8"/>
  <c r="B374" i="8"/>
  <c r="A374" i="8"/>
  <c r="W373" i="8"/>
  <c r="F373" i="8"/>
  <c r="D373" i="8"/>
  <c r="A373" i="8"/>
  <c r="W372" i="8"/>
  <c r="F372" i="8"/>
  <c r="D372" i="8"/>
  <c r="C372" i="8"/>
  <c r="B372" i="8"/>
  <c r="A372" i="8"/>
  <c r="W371" i="8"/>
  <c r="F371" i="8"/>
  <c r="D371" i="8"/>
  <c r="B371" i="8"/>
  <c r="A371" i="8"/>
  <c r="C371" i="8" s="1"/>
  <c r="W370" i="8"/>
  <c r="F370" i="8"/>
  <c r="D370" i="8"/>
  <c r="C370" i="8"/>
  <c r="B370" i="8"/>
  <c r="A370" i="8"/>
  <c r="W369" i="8"/>
  <c r="F369" i="8"/>
  <c r="A369" i="8"/>
  <c r="C369" i="8" s="1"/>
  <c r="W368" i="8"/>
  <c r="F368" i="8"/>
  <c r="D368" i="8"/>
  <c r="C368" i="8"/>
  <c r="B368" i="8"/>
  <c r="A368" i="8"/>
  <c r="W367" i="8"/>
  <c r="F367" i="8"/>
  <c r="B367" i="8"/>
  <c r="A367" i="8"/>
  <c r="W366" i="8"/>
  <c r="F366" i="8"/>
  <c r="D366" i="8"/>
  <c r="C366" i="8"/>
  <c r="B366" i="8"/>
  <c r="A366" i="8"/>
  <c r="W365" i="8"/>
  <c r="F365" i="8"/>
  <c r="A365" i="8"/>
  <c r="W364" i="8"/>
  <c r="F364" i="8"/>
  <c r="D364" i="8"/>
  <c r="C364" i="8"/>
  <c r="B364" i="8"/>
  <c r="A364" i="8"/>
  <c r="W363" i="8"/>
  <c r="F363" i="8"/>
  <c r="D363" i="8"/>
  <c r="B363" i="8"/>
  <c r="A363" i="8"/>
  <c r="C363" i="8" s="1"/>
  <c r="W362" i="8"/>
  <c r="F362" i="8"/>
  <c r="D362" i="8"/>
  <c r="C362" i="8"/>
  <c r="B362" i="8"/>
  <c r="A362" i="8"/>
  <c r="W361" i="8"/>
  <c r="F361" i="8"/>
  <c r="D361" i="8"/>
  <c r="B361" i="8"/>
  <c r="A361" i="8"/>
  <c r="C361" i="8" s="1"/>
  <c r="W360" i="8"/>
  <c r="F360" i="8"/>
  <c r="D360" i="8"/>
  <c r="C360" i="8"/>
  <c r="B360" i="8"/>
  <c r="A360" i="8"/>
  <c r="W359" i="8"/>
  <c r="F359" i="8"/>
  <c r="A359" i="8"/>
  <c r="W358" i="8"/>
  <c r="F358" i="8"/>
  <c r="D358" i="8"/>
  <c r="C358" i="8"/>
  <c r="B358" i="8"/>
  <c r="A358" i="8"/>
  <c r="W357" i="8"/>
  <c r="F357" i="8"/>
  <c r="D357" i="8"/>
  <c r="A357" i="8"/>
  <c r="W356" i="8"/>
  <c r="F356" i="8"/>
  <c r="D356" i="8"/>
  <c r="C356" i="8"/>
  <c r="B356" i="8"/>
  <c r="A356" i="8"/>
  <c r="W355" i="8"/>
  <c r="F355" i="8"/>
  <c r="D355" i="8"/>
  <c r="B355" i="8"/>
  <c r="A355" i="8"/>
  <c r="C355" i="8" s="1"/>
  <c r="W354" i="8"/>
  <c r="F354" i="8"/>
  <c r="D354" i="8"/>
  <c r="C354" i="8"/>
  <c r="B354" i="8"/>
  <c r="A354" i="8"/>
  <c r="W353" i="8"/>
  <c r="F353" i="8"/>
  <c r="A353" i="8"/>
  <c r="C353" i="8" s="1"/>
  <c r="W352" i="8"/>
  <c r="F352" i="8"/>
  <c r="D352" i="8"/>
  <c r="C352" i="8"/>
  <c r="B352" i="8"/>
  <c r="A352" i="8"/>
  <c r="W351" i="8"/>
  <c r="F351" i="8"/>
  <c r="B351" i="8"/>
  <c r="A351" i="8"/>
  <c r="W350" i="8"/>
  <c r="F350" i="8"/>
  <c r="D350" i="8"/>
  <c r="C350" i="8"/>
  <c r="B350" i="8"/>
  <c r="A350" i="8"/>
  <c r="W349" i="8"/>
  <c r="F349" i="8"/>
  <c r="A349" i="8"/>
  <c r="W348" i="8"/>
  <c r="F348" i="8"/>
  <c r="D348" i="8"/>
  <c r="C348" i="8"/>
  <c r="B348" i="8"/>
  <c r="A348" i="8"/>
  <c r="W347" i="8"/>
  <c r="F347" i="8"/>
  <c r="D347" i="8"/>
  <c r="B347" i="8"/>
  <c r="A347" i="8"/>
  <c r="C347" i="8" s="1"/>
  <c r="W346" i="8"/>
  <c r="F346" i="8"/>
  <c r="D346" i="8"/>
  <c r="C346" i="8"/>
  <c r="B346" i="8"/>
  <c r="A346" i="8"/>
  <c r="W345" i="8"/>
  <c r="F345" i="8"/>
  <c r="D345" i="8"/>
  <c r="B345" i="8"/>
  <c r="A345" i="8"/>
  <c r="C345" i="8" s="1"/>
  <c r="W344" i="8"/>
  <c r="F344" i="8"/>
  <c r="D344" i="8"/>
  <c r="C344" i="8"/>
  <c r="B344" i="8"/>
  <c r="A344" i="8"/>
  <c r="W343" i="8"/>
  <c r="F343" i="8"/>
  <c r="A343" i="8"/>
  <c r="W342" i="8"/>
  <c r="F342" i="8"/>
  <c r="D342" i="8"/>
  <c r="C342" i="8"/>
  <c r="B342" i="8"/>
  <c r="A342" i="8"/>
  <c r="W341" i="8"/>
  <c r="F341" i="8"/>
  <c r="D341" i="8"/>
  <c r="A341" i="8"/>
  <c r="W340" i="8"/>
  <c r="F340" i="8"/>
  <c r="D340" i="8"/>
  <c r="C340" i="8"/>
  <c r="B340" i="8"/>
  <c r="A340" i="8"/>
  <c r="W339" i="8"/>
  <c r="F339" i="8"/>
  <c r="D339" i="8"/>
  <c r="B339" i="8"/>
  <c r="A339" i="8"/>
  <c r="C339" i="8" s="1"/>
  <c r="W338" i="8"/>
  <c r="F338" i="8"/>
  <c r="D338" i="8"/>
  <c r="C338" i="8"/>
  <c r="B338" i="8"/>
  <c r="A338" i="8"/>
  <c r="W337" i="8"/>
  <c r="F337" i="8"/>
  <c r="A337" i="8"/>
  <c r="C337" i="8" s="1"/>
  <c r="W336" i="8"/>
  <c r="F336" i="8"/>
  <c r="D336" i="8"/>
  <c r="C336" i="8"/>
  <c r="B336" i="8"/>
  <c r="A336" i="8"/>
  <c r="W335" i="8"/>
  <c r="F335" i="8"/>
  <c r="B335" i="8"/>
  <c r="A335" i="8"/>
  <c r="W334" i="8"/>
  <c r="F334" i="8"/>
  <c r="D334" i="8"/>
  <c r="C334" i="8"/>
  <c r="B334" i="8"/>
  <c r="A334" i="8"/>
  <c r="W333" i="8"/>
  <c r="F333" i="8"/>
  <c r="A333" i="8"/>
  <c r="W332" i="8"/>
  <c r="F332" i="8"/>
  <c r="D332" i="8"/>
  <c r="C332" i="8"/>
  <c r="B332" i="8"/>
  <c r="A332" i="8"/>
  <c r="W331" i="8"/>
  <c r="F331" i="8"/>
  <c r="D331" i="8"/>
  <c r="B331" i="8"/>
  <c r="A331" i="8"/>
  <c r="C331" i="8" s="1"/>
  <c r="W330" i="8"/>
  <c r="F330" i="8"/>
  <c r="A330" i="8"/>
  <c r="C330" i="8" s="1"/>
  <c r="W329" i="8"/>
  <c r="F329" i="8"/>
  <c r="D329" i="8"/>
  <c r="C329" i="8"/>
  <c r="B329" i="8"/>
  <c r="A329" i="8"/>
  <c r="W328" i="8"/>
  <c r="F328" i="8"/>
  <c r="D328" i="8"/>
  <c r="A328" i="8"/>
  <c r="C328" i="8" s="1"/>
  <c r="W327" i="8"/>
  <c r="F327" i="8"/>
  <c r="D327" i="8"/>
  <c r="C327" i="8"/>
  <c r="B327" i="8"/>
  <c r="A327" i="8"/>
  <c r="W326" i="8"/>
  <c r="F326" i="8"/>
  <c r="D326" i="8"/>
  <c r="B326" i="8"/>
  <c r="A326" i="8"/>
  <c r="C326" i="8" s="1"/>
  <c r="W325" i="8"/>
  <c r="F325" i="8"/>
  <c r="D325" i="8"/>
  <c r="C325" i="8"/>
  <c r="B325" i="8"/>
  <c r="A325" i="8"/>
  <c r="W324" i="8"/>
  <c r="F324" i="8"/>
  <c r="B324" i="8"/>
  <c r="A324" i="8"/>
  <c r="C324" i="8" s="1"/>
  <c r="W323" i="8"/>
  <c r="F323" i="8"/>
  <c r="D323" i="8"/>
  <c r="C323" i="8"/>
  <c r="B323" i="8"/>
  <c r="A323" i="8"/>
  <c r="W322" i="8"/>
  <c r="F322" i="8"/>
  <c r="A322" i="8"/>
  <c r="C322" i="8" s="1"/>
  <c r="W321" i="8"/>
  <c r="F321" i="8"/>
  <c r="D321" i="8"/>
  <c r="C321" i="8"/>
  <c r="B321" i="8"/>
  <c r="A321" i="8"/>
  <c r="W320" i="8"/>
  <c r="F320" i="8"/>
  <c r="D320" i="8"/>
  <c r="A320" i="8"/>
  <c r="C320" i="8" s="1"/>
  <c r="W319" i="8"/>
  <c r="F319" i="8"/>
  <c r="D319" i="8"/>
  <c r="C319" i="8"/>
  <c r="B319" i="8"/>
  <c r="A319" i="8"/>
  <c r="W318" i="8"/>
  <c r="F318" i="8"/>
  <c r="D318" i="8"/>
  <c r="B318" i="8"/>
  <c r="A318" i="8"/>
  <c r="C318" i="8" s="1"/>
  <c r="W317" i="8"/>
  <c r="F317" i="8"/>
  <c r="D317" i="8"/>
  <c r="C317" i="8"/>
  <c r="B317" i="8"/>
  <c r="A317" i="8"/>
  <c r="W316" i="8"/>
  <c r="F316" i="8"/>
  <c r="B316" i="8"/>
  <c r="A316" i="8"/>
  <c r="C316" i="8" s="1"/>
  <c r="W315" i="8"/>
  <c r="F315" i="8"/>
  <c r="D315" i="8"/>
  <c r="C315" i="8"/>
  <c r="B315" i="8"/>
  <c r="A315" i="8"/>
  <c r="W314" i="8"/>
  <c r="F314" i="8"/>
  <c r="A314" i="8"/>
  <c r="C314" i="8" s="1"/>
  <c r="W313" i="8"/>
  <c r="F313" i="8"/>
  <c r="D313" i="8"/>
  <c r="C313" i="8"/>
  <c r="B313" i="8"/>
  <c r="A313" i="8"/>
  <c r="W312" i="8"/>
  <c r="F312" i="8"/>
  <c r="D312" i="8"/>
  <c r="A312" i="8"/>
  <c r="C312" i="8" s="1"/>
  <c r="W311" i="8"/>
  <c r="F311" i="8"/>
  <c r="D311" i="8"/>
  <c r="C311" i="8"/>
  <c r="B311" i="8"/>
  <c r="A311" i="8"/>
  <c r="W310" i="8"/>
  <c r="F310" i="8"/>
  <c r="D310" i="8"/>
  <c r="B310" i="8"/>
  <c r="A310" i="8"/>
  <c r="C310" i="8" s="1"/>
  <c r="W309" i="8"/>
  <c r="F309" i="8"/>
  <c r="D309" i="8"/>
  <c r="C309" i="8"/>
  <c r="B309" i="8"/>
  <c r="A309" i="8"/>
  <c r="W308" i="8"/>
  <c r="F308" i="8"/>
  <c r="B308" i="8"/>
  <c r="A308" i="8"/>
  <c r="C308" i="8" s="1"/>
  <c r="W307" i="8"/>
  <c r="F307" i="8"/>
  <c r="D307" i="8"/>
  <c r="C307" i="8"/>
  <c r="B307" i="8"/>
  <c r="A307" i="8"/>
  <c r="W306" i="8"/>
  <c r="F306" i="8"/>
  <c r="A306" i="8"/>
  <c r="C306" i="8" s="1"/>
  <c r="W305" i="8"/>
  <c r="F305" i="8"/>
  <c r="D305" i="8"/>
  <c r="C305" i="8"/>
  <c r="B305" i="8"/>
  <c r="A305" i="8"/>
  <c r="W304" i="8"/>
  <c r="F304" i="8"/>
  <c r="D304" i="8"/>
  <c r="A304" i="8"/>
  <c r="C304" i="8" s="1"/>
  <c r="W303" i="8"/>
  <c r="F303" i="8"/>
  <c r="D303" i="8"/>
  <c r="C303" i="8"/>
  <c r="B303" i="8"/>
  <c r="A303" i="8"/>
  <c r="W302" i="8"/>
  <c r="F302" i="8"/>
  <c r="D302" i="8"/>
  <c r="B302" i="8"/>
  <c r="A302" i="8"/>
  <c r="C302" i="8" s="1"/>
  <c r="W301" i="8"/>
  <c r="F301" i="8"/>
  <c r="D301" i="8"/>
  <c r="C301" i="8"/>
  <c r="B301" i="8"/>
  <c r="A301" i="8"/>
  <c r="W300" i="8"/>
  <c r="F300" i="8"/>
  <c r="B300" i="8"/>
  <c r="A300" i="8"/>
  <c r="C300" i="8" s="1"/>
  <c r="W299" i="8"/>
  <c r="F299" i="8"/>
  <c r="D299" i="8"/>
  <c r="C299" i="8"/>
  <c r="B299" i="8"/>
  <c r="A299" i="8"/>
  <c r="W298" i="8"/>
  <c r="F298" i="8"/>
  <c r="A298" i="8"/>
  <c r="C298" i="8" s="1"/>
  <c r="W297" i="8"/>
  <c r="F297" i="8"/>
  <c r="D297" i="8"/>
  <c r="C297" i="8"/>
  <c r="B297" i="8"/>
  <c r="A297" i="8"/>
  <c r="W296" i="8"/>
  <c r="F296" i="8"/>
  <c r="A296" i="8"/>
  <c r="C296" i="8" s="1"/>
  <c r="W295" i="8"/>
  <c r="F295" i="8"/>
  <c r="D295" i="8"/>
  <c r="C295" i="8"/>
  <c r="B295" i="8"/>
  <c r="A295" i="8"/>
  <c r="W294" i="8"/>
  <c r="F294" i="8"/>
  <c r="D294" i="8"/>
  <c r="B294" i="8"/>
  <c r="A294" i="8"/>
  <c r="C294" i="8" s="1"/>
  <c r="W293" i="8"/>
  <c r="F293" i="8"/>
  <c r="D293" i="8"/>
  <c r="C293" i="8"/>
  <c r="B293" i="8"/>
  <c r="A293" i="8"/>
  <c r="W292" i="8"/>
  <c r="F292" i="8"/>
  <c r="D292" i="8"/>
  <c r="B292" i="8"/>
  <c r="A292" i="8"/>
  <c r="C292" i="8" s="1"/>
  <c r="W291" i="8"/>
  <c r="F291" i="8"/>
  <c r="D291" i="8"/>
  <c r="C291" i="8"/>
  <c r="B291" i="8"/>
  <c r="A291" i="8"/>
  <c r="W290" i="8"/>
  <c r="F290" i="8"/>
  <c r="B290" i="8"/>
  <c r="A290" i="8"/>
  <c r="C290" i="8" s="1"/>
  <c r="W289" i="8"/>
  <c r="F289" i="8"/>
  <c r="D289" i="8"/>
  <c r="C289" i="8"/>
  <c r="B289" i="8"/>
  <c r="A289" i="8"/>
  <c r="W288" i="8"/>
  <c r="F288" i="8"/>
  <c r="A288" i="8"/>
  <c r="C288" i="8" s="1"/>
  <c r="W287" i="8"/>
  <c r="F287" i="8"/>
  <c r="D287" i="8"/>
  <c r="C287" i="8"/>
  <c r="B287" i="8"/>
  <c r="A287" i="8"/>
  <c r="W286" i="8"/>
  <c r="F286" i="8"/>
  <c r="D286" i="8"/>
  <c r="B286" i="8"/>
  <c r="A286" i="8"/>
  <c r="C286" i="8" s="1"/>
  <c r="W285" i="8"/>
  <c r="F285" i="8"/>
  <c r="D285" i="8"/>
  <c r="C285" i="8"/>
  <c r="B285" i="8"/>
  <c r="A285" i="8"/>
  <c r="W284" i="8"/>
  <c r="F284" i="8"/>
  <c r="D284" i="8"/>
  <c r="B284" i="8"/>
  <c r="A284" i="8"/>
  <c r="C284" i="8" s="1"/>
  <c r="W283" i="8"/>
  <c r="F283" i="8"/>
  <c r="D283" i="8"/>
  <c r="C283" i="8"/>
  <c r="B283" i="8"/>
  <c r="A283" i="8"/>
  <c r="W282" i="8"/>
  <c r="F282" i="8"/>
  <c r="B282" i="8"/>
  <c r="A282" i="8"/>
  <c r="C282" i="8" s="1"/>
  <c r="W281" i="8"/>
  <c r="F281" i="8"/>
  <c r="D281" i="8"/>
  <c r="C281" i="8"/>
  <c r="B281" i="8"/>
  <c r="A281" i="8"/>
  <c r="W280" i="8"/>
  <c r="F280" i="8"/>
  <c r="A280" i="8"/>
  <c r="C280" i="8" s="1"/>
  <c r="W279" i="8"/>
  <c r="F279" i="8"/>
  <c r="D279" i="8"/>
  <c r="C279" i="8"/>
  <c r="B279" i="8"/>
  <c r="A279" i="8"/>
  <c r="W278" i="8"/>
  <c r="F278" i="8"/>
  <c r="D278" i="8"/>
  <c r="B278" i="8"/>
  <c r="A278" i="8"/>
  <c r="C278" i="8" s="1"/>
  <c r="W277" i="8"/>
  <c r="F277" i="8"/>
  <c r="D277" i="8"/>
  <c r="C277" i="8"/>
  <c r="B277" i="8"/>
  <c r="A277" i="8"/>
  <c r="W276" i="8"/>
  <c r="F276" i="8"/>
  <c r="D276" i="8"/>
  <c r="B276" i="8"/>
  <c r="A276" i="8"/>
  <c r="C276" i="8" s="1"/>
  <c r="W275" i="8"/>
  <c r="F275" i="8"/>
  <c r="D275" i="8"/>
  <c r="C275" i="8"/>
  <c r="B275" i="8"/>
  <c r="A275" i="8"/>
  <c r="W274" i="8"/>
  <c r="F274" i="8"/>
  <c r="B274" i="8"/>
  <c r="A274" i="8"/>
  <c r="C274" i="8" s="1"/>
  <c r="W273" i="8"/>
  <c r="F273" i="8"/>
  <c r="D273" i="8"/>
  <c r="C273" i="8"/>
  <c r="B273" i="8"/>
  <c r="A273" i="8"/>
  <c r="W272" i="8"/>
  <c r="F272" i="8"/>
  <c r="A272" i="8"/>
  <c r="C272" i="8" s="1"/>
  <c r="W271" i="8"/>
  <c r="F271" i="8"/>
  <c r="D271" i="8"/>
  <c r="C271" i="8"/>
  <c r="B271" i="8"/>
  <c r="A271" i="8"/>
  <c r="W270" i="8"/>
  <c r="F270" i="8"/>
  <c r="D270" i="8"/>
  <c r="B270" i="8"/>
  <c r="A270" i="8"/>
  <c r="C270" i="8" s="1"/>
  <c r="W269" i="8"/>
  <c r="F269" i="8"/>
  <c r="D269" i="8"/>
  <c r="C269" i="8"/>
  <c r="B269" i="8"/>
  <c r="A269" i="8"/>
  <c r="W268" i="8"/>
  <c r="F268" i="8"/>
  <c r="D268" i="8"/>
  <c r="B268" i="8"/>
  <c r="A268" i="8"/>
  <c r="C268" i="8" s="1"/>
  <c r="W267" i="8"/>
  <c r="F267" i="8"/>
  <c r="D267" i="8"/>
  <c r="C267" i="8"/>
  <c r="B267" i="8"/>
  <c r="A267" i="8"/>
  <c r="W266" i="8"/>
  <c r="F266" i="8"/>
  <c r="B266" i="8"/>
  <c r="A266" i="8"/>
  <c r="C266" i="8" s="1"/>
  <c r="W265" i="8"/>
  <c r="F265" i="8"/>
  <c r="D265" i="8"/>
  <c r="C265" i="8"/>
  <c r="B265" i="8"/>
  <c r="A265" i="8"/>
  <c r="W264" i="8"/>
  <c r="F264" i="8"/>
  <c r="A264" i="8"/>
  <c r="C264" i="8" s="1"/>
  <c r="W263" i="8"/>
  <c r="F263" i="8"/>
  <c r="D263" i="8"/>
  <c r="C263" i="8"/>
  <c r="B263" i="8"/>
  <c r="A263" i="8"/>
  <c r="W262" i="8"/>
  <c r="F262" i="8"/>
  <c r="D262" i="8"/>
  <c r="B262" i="8"/>
  <c r="A262" i="8"/>
  <c r="C262" i="8" s="1"/>
  <c r="W261" i="8"/>
  <c r="F261" i="8"/>
  <c r="D261" i="8"/>
  <c r="C261" i="8"/>
  <c r="B261" i="8"/>
  <c r="A261" i="8"/>
  <c r="W260" i="8"/>
  <c r="F260" i="8"/>
  <c r="D260" i="8"/>
  <c r="B260" i="8"/>
  <c r="A260" i="8"/>
  <c r="C260" i="8" s="1"/>
  <c r="W259" i="8"/>
  <c r="F259" i="8"/>
  <c r="D259" i="8"/>
  <c r="C259" i="8"/>
  <c r="B259" i="8"/>
  <c r="A259" i="8"/>
  <c r="W258" i="8"/>
  <c r="F258" i="8"/>
  <c r="B258" i="8"/>
  <c r="A258" i="8"/>
  <c r="C258" i="8" s="1"/>
  <c r="W257" i="8"/>
  <c r="F257" i="8"/>
  <c r="D257" i="8"/>
  <c r="C257" i="8"/>
  <c r="B257" i="8"/>
  <c r="A257" i="8"/>
  <c r="W256" i="8"/>
  <c r="F256" i="8"/>
  <c r="A256" i="8"/>
  <c r="C256" i="8" s="1"/>
  <c r="W255" i="8"/>
  <c r="F255" i="8"/>
  <c r="D255" i="8"/>
  <c r="C255" i="8"/>
  <c r="B255" i="8"/>
  <c r="A255" i="8"/>
  <c r="W254" i="8"/>
  <c r="F254" i="8"/>
  <c r="D254" i="8"/>
  <c r="B254" i="8"/>
  <c r="A254" i="8"/>
  <c r="C254" i="8" s="1"/>
  <c r="W253" i="8"/>
  <c r="F253" i="8"/>
  <c r="D253" i="8"/>
  <c r="C253" i="8"/>
  <c r="B253" i="8"/>
  <c r="A253" i="8"/>
  <c r="W252" i="8"/>
  <c r="F252" i="8"/>
  <c r="D252" i="8"/>
  <c r="B252" i="8"/>
  <c r="A252" i="8"/>
  <c r="C252" i="8" s="1"/>
  <c r="W251" i="8"/>
  <c r="F251" i="8"/>
  <c r="D251" i="8"/>
  <c r="C251" i="8"/>
  <c r="B251" i="8"/>
  <c r="A251" i="8"/>
  <c r="W250" i="8"/>
  <c r="F250" i="8"/>
  <c r="B250" i="8"/>
  <c r="A250" i="8"/>
  <c r="C250" i="8" s="1"/>
  <c r="W249" i="8"/>
  <c r="F249" i="8"/>
  <c r="D249" i="8"/>
  <c r="C249" i="8"/>
  <c r="B249" i="8"/>
  <c r="A249" i="8"/>
  <c r="W248" i="8"/>
  <c r="F248" i="8"/>
  <c r="A248" i="8"/>
  <c r="C248" i="8" s="1"/>
  <c r="W247" i="8"/>
  <c r="F247" i="8"/>
  <c r="D247" i="8"/>
  <c r="C247" i="8"/>
  <c r="B247" i="8"/>
  <c r="A247" i="8"/>
  <c r="W246" i="8"/>
  <c r="F246" i="8"/>
  <c r="D246" i="8"/>
  <c r="B246" i="8"/>
  <c r="A246" i="8"/>
  <c r="C246" i="8" s="1"/>
  <c r="W245" i="8"/>
  <c r="F245" i="8"/>
  <c r="D245" i="8"/>
  <c r="C245" i="8"/>
  <c r="B245" i="8"/>
  <c r="A245" i="8"/>
  <c r="W244" i="8"/>
  <c r="F244" i="8"/>
  <c r="D244" i="8"/>
  <c r="B244" i="8"/>
  <c r="A244" i="8"/>
  <c r="C244" i="8" s="1"/>
  <c r="W243" i="8"/>
  <c r="F243" i="8"/>
  <c r="D243" i="8"/>
  <c r="C243" i="8"/>
  <c r="B243" i="8"/>
  <c r="A243" i="8"/>
  <c r="W242" i="8"/>
  <c r="F242" i="8"/>
  <c r="B242" i="8"/>
  <c r="A242" i="8"/>
  <c r="C242" i="8" s="1"/>
  <c r="W241" i="8"/>
  <c r="F241" i="8"/>
  <c r="D241" i="8"/>
  <c r="C241" i="8"/>
  <c r="B241" i="8"/>
  <c r="A241" i="8"/>
  <c r="W240" i="8"/>
  <c r="F240" i="8"/>
  <c r="A240" i="8"/>
  <c r="C240" i="8" s="1"/>
  <c r="W239" i="8"/>
  <c r="F239" i="8"/>
  <c r="D239" i="8"/>
  <c r="C239" i="8"/>
  <c r="B239" i="8"/>
  <c r="A239" i="8"/>
  <c r="W238" i="8"/>
  <c r="F238" i="8"/>
  <c r="D238" i="8"/>
  <c r="B238" i="8"/>
  <c r="A238" i="8"/>
  <c r="C238" i="8" s="1"/>
  <c r="W237" i="8"/>
  <c r="F237" i="8"/>
  <c r="D237" i="8"/>
  <c r="C237" i="8"/>
  <c r="B237" i="8"/>
  <c r="A237" i="8"/>
  <c r="W236" i="8"/>
  <c r="F236" i="8"/>
  <c r="D236" i="8"/>
  <c r="B236" i="8"/>
  <c r="A236" i="8"/>
  <c r="C236" i="8" s="1"/>
  <c r="W235" i="8"/>
  <c r="F235" i="8"/>
  <c r="D235" i="8"/>
  <c r="C235" i="8"/>
  <c r="B235" i="8"/>
  <c r="A235" i="8"/>
  <c r="W234" i="8"/>
  <c r="F234" i="8"/>
  <c r="B234" i="8"/>
  <c r="A234" i="8"/>
  <c r="C234" i="8" s="1"/>
  <c r="W233" i="8"/>
  <c r="F233" i="8"/>
  <c r="D233" i="8"/>
  <c r="C233" i="8"/>
  <c r="B233" i="8"/>
  <c r="A233" i="8"/>
  <c r="W232" i="8"/>
  <c r="F232" i="8"/>
  <c r="A232" i="8"/>
  <c r="C232" i="8" s="1"/>
  <c r="W231" i="8"/>
  <c r="F231" i="8"/>
  <c r="D231" i="8"/>
  <c r="C231" i="8"/>
  <c r="B231" i="8"/>
  <c r="A231" i="8"/>
  <c r="W230" i="8"/>
  <c r="F230" i="8"/>
  <c r="D230" i="8"/>
  <c r="B230" i="8"/>
  <c r="A230" i="8"/>
  <c r="C230" i="8" s="1"/>
  <c r="W229" i="8"/>
  <c r="F229" i="8"/>
  <c r="D229" i="8"/>
  <c r="C229" i="8"/>
  <c r="B229" i="8"/>
  <c r="A229" i="8"/>
  <c r="W228" i="8"/>
  <c r="F228" i="8"/>
  <c r="D228" i="8"/>
  <c r="B228" i="8"/>
  <c r="A228" i="8"/>
  <c r="C228" i="8" s="1"/>
  <c r="W227" i="8"/>
  <c r="F227" i="8"/>
  <c r="A227" i="8"/>
  <c r="D227" i="8" s="1"/>
  <c r="W226" i="8"/>
  <c r="F226" i="8"/>
  <c r="C226" i="8"/>
  <c r="B226" i="8"/>
  <c r="A226" i="8"/>
  <c r="D226" i="8" s="1"/>
  <c r="W225" i="8"/>
  <c r="F225" i="8"/>
  <c r="A225" i="8"/>
  <c r="D225" i="8" s="1"/>
  <c r="W224" i="8"/>
  <c r="F224" i="8"/>
  <c r="C224" i="8"/>
  <c r="B224" i="8"/>
  <c r="A224" i="8"/>
  <c r="D224" i="8" s="1"/>
  <c r="W223" i="8"/>
  <c r="F223" i="8"/>
  <c r="A223" i="8"/>
  <c r="D223" i="8" s="1"/>
  <c r="W222" i="8"/>
  <c r="F222" i="8"/>
  <c r="C222" i="8"/>
  <c r="B222" i="8"/>
  <c r="A222" i="8"/>
  <c r="D222" i="8" s="1"/>
  <c r="W221" i="8"/>
  <c r="F221" i="8"/>
  <c r="A221" i="8"/>
  <c r="W220" i="8"/>
  <c r="F220" i="8"/>
  <c r="C220" i="8"/>
  <c r="B220" i="8"/>
  <c r="A220" i="8"/>
  <c r="D220" i="8" s="1"/>
  <c r="W219" i="8"/>
  <c r="F219" i="8"/>
  <c r="A219" i="8"/>
  <c r="W218" i="8"/>
  <c r="F218" i="8"/>
  <c r="C218" i="8"/>
  <c r="B218" i="8"/>
  <c r="A218" i="8"/>
  <c r="D218" i="8" s="1"/>
  <c r="W217" i="8"/>
  <c r="F217" i="8"/>
  <c r="A217" i="8"/>
  <c r="D217" i="8" s="1"/>
  <c r="W216" i="8"/>
  <c r="F216" i="8"/>
  <c r="C216" i="8"/>
  <c r="B216" i="8"/>
  <c r="A216" i="8"/>
  <c r="D216" i="8" s="1"/>
  <c r="W215" i="8"/>
  <c r="F215" i="8"/>
  <c r="A215" i="8"/>
  <c r="W214" i="8"/>
  <c r="F214" i="8"/>
  <c r="C214" i="8"/>
  <c r="B214" i="8"/>
  <c r="A214" i="8"/>
  <c r="D214" i="8" s="1"/>
  <c r="W213" i="8"/>
  <c r="F213" i="8"/>
  <c r="A213" i="8"/>
  <c r="W212" i="8"/>
  <c r="F212" i="8"/>
  <c r="C212" i="8"/>
  <c r="B212" i="8"/>
  <c r="A212" i="8"/>
  <c r="D212" i="8" s="1"/>
  <c r="W211" i="8"/>
  <c r="F211" i="8"/>
  <c r="D211" i="8"/>
  <c r="A211" i="8"/>
  <c r="W210" i="8"/>
  <c r="F210" i="8"/>
  <c r="C210" i="8"/>
  <c r="B210" i="8"/>
  <c r="A210" i="8"/>
  <c r="D210" i="8" s="1"/>
  <c r="W209" i="8"/>
  <c r="F209" i="8"/>
  <c r="A209" i="8"/>
  <c r="D209" i="8" s="1"/>
  <c r="W208" i="8"/>
  <c r="F208" i="8"/>
  <c r="B208" i="8"/>
  <c r="A208" i="8"/>
  <c r="D208" i="8" s="1"/>
  <c r="W207" i="8"/>
  <c r="F207" i="8"/>
  <c r="A207" i="8"/>
  <c r="B207" i="8" s="1"/>
  <c r="W206" i="8"/>
  <c r="F206" i="8"/>
  <c r="C206" i="8"/>
  <c r="B206" i="8"/>
  <c r="A206" i="8"/>
  <c r="D206" i="8" s="1"/>
  <c r="W205" i="8"/>
  <c r="F205" i="8"/>
  <c r="D205" i="8"/>
  <c r="A205" i="8"/>
  <c r="B205" i="8" s="1"/>
  <c r="W204" i="8"/>
  <c r="F204" i="8"/>
  <c r="A204" i="8"/>
  <c r="D204" i="8" s="1"/>
  <c r="W203" i="8"/>
  <c r="F203" i="8"/>
  <c r="A203" i="8"/>
  <c r="B203" i="8" s="1"/>
  <c r="W202" i="8"/>
  <c r="F202" i="8"/>
  <c r="C202" i="8"/>
  <c r="B202" i="8"/>
  <c r="A202" i="8"/>
  <c r="D202" i="8" s="1"/>
  <c r="W201" i="8"/>
  <c r="F201" i="8"/>
  <c r="D201" i="8"/>
  <c r="A201" i="8"/>
  <c r="B201" i="8" s="1"/>
  <c r="W200" i="8"/>
  <c r="F200" i="8"/>
  <c r="A200" i="8"/>
  <c r="D200" i="8" s="1"/>
  <c r="W199" i="8"/>
  <c r="F199" i="8"/>
  <c r="A199" i="8"/>
  <c r="B199" i="8" s="1"/>
  <c r="W198" i="8"/>
  <c r="F198" i="8"/>
  <c r="C198" i="8"/>
  <c r="B198" i="8"/>
  <c r="A198" i="8"/>
  <c r="D198" i="8" s="1"/>
  <c r="W197" i="8"/>
  <c r="F197" i="8"/>
  <c r="D197" i="8"/>
  <c r="A197" i="8"/>
  <c r="B197" i="8" s="1"/>
  <c r="W196" i="8"/>
  <c r="F196" i="8"/>
  <c r="A196" i="8"/>
  <c r="D196" i="8" s="1"/>
  <c r="W195" i="8"/>
  <c r="F195" i="8"/>
  <c r="A195" i="8"/>
  <c r="B195" i="8" s="1"/>
  <c r="W194" i="8"/>
  <c r="F194" i="8"/>
  <c r="C194" i="8"/>
  <c r="B194" i="8"/>
  <c r="A194" i="8"/>
  <c r="D194" i="8" s="1"/>
  <c r="W193" i="8"/>
  <c r="F193" i="8"/>
  <c r="D193" i="8"/>
  <c r="A193" i="8"/>
  <c r="B193" i="8" s="1"/>
  <c r="W192" i="8"/>
  <c r="F192" i="8"/>
  <c r="A192" i="8"/>
  <c r="D192" i="8" s="1"/>
  <c r="W191" i="8"/>
  <c r="F191" i="8"/>
  <c r="A191" i="8"/>
  <c r="B191" i="8" s="1"/>
  <c r="W190" i="8"/>
  <c r="F190" i="8"/>
  <c r="C190" i="8"/>
  <c r="B190" i="8"/>
  <c r="A190" i="8"/>
  <c r="D190" i="8" s="1"/>
  <c r="W189" i="8"/>
  <c r="F189" i="8"/>
  <c r="D189" i="8"/>
  <c r="A189" i="8"/>
  <c r="B189" i="8" s="1"/>
  <c r="W188" i="8"/>
  <c r="F188" i="8"/>
  <c r="A188" i="8"/>
  <c r="D188" i="8" s="1"/>
  <c r="W187" i="8"/>
  <c r="F187" i="8"/>
  <c r="A187" i="8"/>
  <c r="B187" i="8" s="1"/>
  <c r="W186" i="8"/>
  <c r="F186" i="8"/>
  <c r="C186" i="8"/>
  <c r="B186" i="8"/>
  <c r="A186" i="8"/>
  <c r="D186" i="8" s="1"/>
  <c r="W185" i="8"/>
  <c r="F185" i="8"/>
  <c r="D185" i="8"/>
  <c r="A185" i="8"/>
  <c r="B185" i="8" s="1"/>
  <c r="W184" i="8"/>
  <c r="F184" i="8"/>
  <c r="A184" i="8"/>
  <c r="D184" i="8" s="1"/>
  <c r="W183" i="8"/>
  <c r="F183" i="8"/>
  <c r="A183" i="8"/>
  <c r="B183" i="8" s="1"/>
  <c r="W182" i="8"/>
  <c r="F182" i="8"/>
  <c r="C182" i="8"/>
  <c r="B182" i="8"/>
  <c r="A182" i="8"/>
  <c r="D182" i="8" s="1"/>
  <c r="W181" i="8"/>
  <c r="F181" i="8"/>
  <c r="D181" i="8"/>
  <c r="A181" i="8"/>
  <c r="B181" i="8" s="1"/>
  <c r="W180" i="8"/>
  <c r="F180" i="8"/>
  <c r="A180" i="8"/>
  <c r="D180" i="8" s="1"/>
  <c r="W179" i="8"/>
  <c r="F179" i="8"/>
  <c r="C179" i="8"/>
  <c r="A179" i="8"/>
  <c r="B179" i="8" s="1"/>
  <c r="W178" i="8"/>
  <c r="F178" i="8"/>
  <c r="C178" i="8"/>
  <c r="B178" i="8"/>
  <c r="A178" i="8"/>
  <c r="D178" i="8" s="1"/>
  <c r="W177" i="8"/>
  <c r="F177" i="8"/>
  <c r="A177" i="8"/>
  <c r="B177" i="8" s="1"/>
  <c r="W176" i="8"/>
  <c r="F176" i="8"/>
  <c r="D176" i="8"/>
  <c r="C176" i="8"/>
  <c r="B176" i="8"/>
  <c r="A176" i="8"/>
  <c r="W175" i="8"/>
  <c r="F175" i="8"/>
  <c r="A175" i="8"/>
  <c r="B175" i="8" s="1"/>
  <c r="W174" i="8"/>
  <c r="F174" i="8"/>
  <c r="D174" i="8"/>
  <c r="C174" i="8"/>
  <c r="B174" i="8"/>
  <c r="A174" i="8"/>
  <c r="W173" i="8"/>
  <c r="F173" i="8"/>
  <c r="D173" i="8"/>
  <c r="A173" i="8"/>
  <c r="B173" i="8" s="1"/>
  <c r="W172" i="8"/>
  <c r="F172" i="8"/>
  <c r="D172" i="8"/>
  <c r="C172" i="8"/>
  <c r="B172" i="8"/>
  <c r="A172" i="8"/>
  <c r="W171" i="8"/>
  <c r="F171" i="8"/>
  <c r="D171" i="8"/>
  <c r="A171" i="8"/>
  <c r="B171" i="8" s="1"/>
  <c r="W170" i="8"/>
  <c r="F170" i="8"/>
  <c r="D170" i="8"/>
  <c r="C170" i="8"/>
  <c r="B170" i="8"/>
  <c r="A170" i="8"/>
  <c r="W169" i="8"/>
  <c r="F169" i="8"/>
  <c r="D169" i="8"/>
  <c r="A169" i="8"/>
  <c r="B169" i="8" s="1"/>
  <c r="W168" i="8"/>
  <c r="F168" i="8"/>
  <c r="D168" i="8"/>
  <c r="C168" i="8"/>
  <c r="B168" i="8"/>
  <c r="A168" i="8"/>
  <c r="W167" i="8"/>
  <c r="F167" i="8"/>
  <c r="D167" i="8"/>
  <c r="A167" i="8"/>
  <c r="B167" i="8" s="1"/>
  <c r="W166" i="8"/>
  <c r="F166" i="8"/>
  <c r="D166" i="8"/>
  <c r="C166" i="8"/>
  <c r="B166" i="8"/>
  <c r="A166" i="8"/>
  <c r="W165" i="8"/>
  <c r="F165" i="8"/>
  <c r="D165" i="8"/>
  <c r="A165" i="8"/>
  <c r="B165" i="8" s="1"/>
  <c r="W164" i="8"/>
  <c r="F164" i="8"/>
  <c r="D164" i="8"/>
  <c r="C164" i="8"/>
  <c r="B164" i="8"/>
  <c r="A164" i="8"/>
  <c r="W163" i="8"/>
  <c r="F163" i="8"/>
  <c r="D163" i="8"/>
  <c r="A163" i="8"/>
  <c r="B163" i="8" s="1"/>
  <c r="W162" i="8"/>
  <c r="F162" i="8"/>
  <c r="D162" i="8"/>
  <c r="C162" i="8"/>
  <c r="B162" i="8"/>
  <c r="A162" i="8"/>
  <c r="W161" i="8"/>
  <c r="F161" i="8"/>
  <c r="D161" i="8"/>
  <c r="A161" i="8"/>
  <c r="B161" i="8" s="1"/>
  <c r="W160" i="8"/>
  <c r="F160" i="8"/>
  <c r="D160" i="8"/>
  <c r="C160" i="8"/>
  <c r="B160" i="8"/>
  <c r="A160" i="8"/>
  <c r="W159" i="8"/>
  <c r="F159" i="8"/>
  <c r="D159" i="8"/>
  <c r="A159" i="8"/>
  <c r="B159" i="8" s="1"/>
  <c r="W158" i="8"/>
  <c r="F158" i="8"/>
  <c r="D158" i="8"/>
  <c r="C158" i="8"/>
  <c r="B158" i="8"/>
  <c r="A158" i="8"/>
  <c r="W157" i="8"/>
  <c r="F157" i="8"/>
  <c r="D157" i="8"/>
  <c r="A157" i="8"/>
  <c r="B157" i="8" s="1"/>
  <c r="W156" i="8"/>
  <c r="F156" i="8"/>
  <c r="D156" i="8"/>
  <c r="C156" i="8"/>
  <c r="B156" i="8"/>
  <c r="A156" i="8"/>
  <c r="W155" i="8"/>
  <c r="F155" i="8"/>
  <c r="D155" i="8"/>
  <c r="A155" i="8"/>
  <c r="B155" i="8" s="1"/>
  <c r="W154" i="8"/>
  <c r="F154" i="8"/>
  <c r="D154" i="8"/>
  <c r="C154" i="8"/>
  <c r="B154" i="8"/>
  <c r="A154" i="8"/>
  <c r="W153" i="8"/>
  <c r="F153" i="8"/>
  <c r="D153" i="8"/>
  <c r="A153" i="8"/>
  <c r="B153" i="8" s="1"/>
  <c r="W152" i="8"/>
  <c r="F152" i="8"/>
  <c r="D152" i="8"/>
  <c r="C152" i="8"/>
  <c r="B152" i="8"/>
  <c r="A152" i="8"/>
  <c r="W151" i="8"/>
  <c r="F151" i="8"/>
  <c r="D151" i="8"/>
  <c r="A151" i="8"/>
  <c r="B151" i="8" s="1"/>
  <c r="W150" i="8"/>
  <c r="F150" i="8"/>
  <c r="D150" i="8"/>
  <c r="C150" i="8"/>
  <c r="B150" i="8"/>
  <c r="A150" i="8"/>
  <c r="W149" i="8"/>
  <c r="F149" i="8"/>
  <c r="D149" i="8"/>
  <c r="A149" i="8"/>
  <c r="B149" i="8" s="1"/>
  <c r="W148" i="8"/>
  <c r="F148" i="8"/>
  <c r="D148" i="8"/>
  <c r="C148" i="8"/>
  <c r="B148" i="8"/>
  <c r="A148" i="8"/>
  <c r="W147" i="8"/>
  <c r="F147" i="8"/>
  <c r="D147" i="8"/>
  <c r="A147" i="8"/>
  <c r="B147" i="8" s="1"/>
  <c r="W146" i="8"/>
  <c r="F146" i="8"/>
  <c r="D146" i="8"/>
  <c r="C146" i="8"/>
  <c r="B146" i="8"/>
  <c r="A146" i="8"/>
  <c r="W145" i="8"/>
  <c r="F145" i="8"/>
  <c r="D145" i="8"/>
  <c r="A145" i="8"/>
  <c r="B145" i="8" s="1"/>
  <c r="W144" i="8"/>
  <c r="F144" i="8"/>
  <c r="D144" i="8"/>
  <c r="C144" i="8"/>
  <c r="B144" i="8"/>
  <c r="A144" i="8"/>
  <c r="W143" i="8"/>
  <c r="F143" i="8"/>
  <c r="D143" i="8"/>
  <c r="A143" i="8"/>
  <c r="B143" i="8" s="1"/>
  <c r="W142" i="8"/>
  <c r="F142" i="8"/>
  <c r="D142" i="8"/>
  <c r="C142" i="8"/>
  <c r="B142" i="8"/>
  <c r="A142" i="8"/>
  <c r="W141" i="8"/>
  <c r="F141" i="8"/>
  <c r="D141" i="8"/>
  <c r="A141" i="8"/>
  <c r="B141" i="8" s="1"/>
  <c r="W140" i="8"/>
  <c r="F140" i="8"/>
  <c r="D140" i="8"/>
  <c r="C140" i="8"/>
  <c r="B140" i="8"/>
  <c r="A140" i="8"/>
  <c r="W139" i="8"/>
  <c r="F139" i="8"/>
  <c r="D139" i="8"/>
  <c r="A139" i="8"/>
  <c r="B139" i="8" s="1"/>
  <c r="W138" i="8"/>
  <c r="F138" i="8"/>
  <c r="D138" i="8"/>
  <c r="C138" i="8"/>
  <c r="B138" i="8"/>
  <c r="A138" i="8"/>
  <c r="W137" i="8"/>
  <c r="F137" i="8"/>
  <c r="D137" i="8"/>
  <c r="A137" i="8"/>
  <c r="B137" i="8" s="1"/>
  <c r="W136" i="8"/>
  <c r="F136" i="8"/>
  <c r="D136" i="8"/>
  <c r="C136" i="8"/>
  <c r="B136" i="8"/>
  <c r="A136" i="8"/>
  <c r="W135" i="8"/>
  <c r="F135" i="8"/>
  <c r="D135" i="8"/>
  <c r="A135" i="8"/>
  <c r="B135" i="8" s="1"/>
  <c r="W134" i="8"/>
  <c r="F134" i="8"/>
  <c r="D134" i="8"/>
  <c r="C134" i="8"/>
  <c r="B134" i="8"/>
  <c r="A134" i="8"/>
  <c r="W133" i="8"/>
  <c r="F133" i="8"/>
  <c r="D133" i="8"/>
  <c r="A133" i="8"/>
  <c r="B133" i="8" s="1"/>
  <c r="W132" i="8"/>
  <c r="F132" i="8"/>
  <c r="D132" i="8"/>
  <c r="C132" i="8"/>
  <c r="B132" i="8"/>
  <c r="A132" i="8"/>
  <c r="W131" i="8"/>
  <c r="F131" i="8"/>
  <c r="D131" i="8"/>
  <c r="A131" i="8"/>
  <c r="B131" i="8" s="1"/>
  <c r="W130" i="8"/>
  <c r="F130" i="8"/>
  <c r="D130" i="8"/>
  <c r="C130" i="8"/>
  <c r="B130" i="8"/>
  <c r="A130" i="8"/>
  <c r="W129" i="8"/>
  <c r="F129" i="8"/>
  <c r="D129" i="8"/>
  <c r="A129" i="8"/>
  <c r="B129" i="8" s="1"/>
  <c r="W128" i="8"/>
  <c r="F128" i="8"/>
  <c r="D128" i="8"/>
  <c r="C128" i="8"/>
  <c r="B128" i="8"/>
  <c r="A128" i="8"/>
  <c r="W127" i="8"/>
  <c r="F127" i="8"/>
  <c r="D127" i="8"/>
  <c r="A127" i="8"/>
  <c r="B127" i="8" s="1"/>
  <c r="W126" i="8"/>
  <c r="F126" i="8"/>
  <c r="D126" i="8"/>
  <c r="C126" i="8"/>
  <c r="B126" i="8"/>
  <c r="A126" i="8"/>
  <c r="W125" i="8"/>
  <c r="F125" i="8"/>
  <c r="A125" i="8"/>
  <c r="W124" i="8"/>
  <c r="F124" i="8"/>
  <c r="A124" i="8"/>
  <c r="W123" i="8"/>
  <c r="F123" i="8"/>
  <c r="A123" i="8"/>
  <c r="W122" i="8"/>
  <c r="F122" i="8"/>
  <c r="A122" i="8"/>
  <c r="W121" i="8"/>
  <c r="F121" i="8"/>
  <c r="A121" i="8"/>
  <c r="W120" i="8"/>
  <c r="F120" i="8"/>
  <c r="A120" i="8"/>
  <c r="W119" i="8"/>
  <c r="F119" i="8"/>
  <c r="A119" i="8"/>
  <c r="W118" i="8"/>
  <c r="F118" i="8"/>
  <c r="A118" i="8"/>
  <c r="W117" i="8"/>
  <c r="F117" i="8"/>
  <c r="A117" i="8"/>
  <c r="W116" i="8"/>
  <c r="F116" i="8"/>
  <c r="A116" i="8"/>
  <c r="W115" i="8"/>
  <c r="F115" i="8"/>
  <c r="A115" i="8"/>
  <c r="W114" i="8"/>
  <c r="F114" i="8"/>
  <c r="A114" i="8"/>
  <c r="W113" i="8"/>
  <c r="F113" i="8"/>
  <c r="A113" i="8"/>
  <c r="W112" i="8"/>
  <c r="F112" i="8"/>
  <c r="A112" i="8"/>
  <c r="W111" i="8"/>
  <c r="F111" i="8"/>
  <c r="A111" i="8"/>
  <c r="W110" i="8"/>
  <c r="F110" i="8"/>
  <c r="A110" i="8"/>
  <c r="W109" i="8"/>
  <c r="F109" i="8"/>
  <c r="A109" i="8"/>
  <c r="W108" i="8"/>
  <c r="F108" i="8"/>
  <c r="A108" i="8"/>
  <c r="W107" i="8"/>
  <c r="F107" i="8"/>
  <c r="A107" i="8"/>
  <c r="W106" i="8"/>
  <c r="F106" i="8"/>
  <c r="A106" i="8"/>
  <c r="W105" i="8"/>
  <c r="F105" i="8"/>
  <c r="A105" i="8"/>
  <c r="W104" i="8"/>
  <c r="F104" i="8"/>
  <c r="A104" i="8"/>
  <c r="W103" i="8"/>
  <c r="F103" i="8"/>
  <c r="A103" i="8"/>
  <c r="W102" i="8"/>
  <c r="F102" i="8"/>
  <c r="A102" i="8"/>
  <c r="W101" i="8"/>
  <c r="F101" i="8"/>
  <c r="A101" i="8"/>
  <c r="W100" i="8"/>
  <c r="F100" i="8"/>
  <c r="A100" i="8"/>
  <c r="W99" i="8"/>
  <c r="F99" i="8"/>
  <c r="A99" i="8"/>
  <c r="W98" i="8"/>
  <c r="F98" i="8"/>
  <c r="A98" i="8"/>
  <c r="W97" i="8"/>
  <c r="F97" i="8"/>
  <c r="A97" i="8"/>
  <c r="W96" i="8"/>
  <c r="F96" i="8"/>
  <c r="A96" i="8"/>
  <c r="W95" i="8"/>
  <c r="F95" i="8"/>
  <c r="A95" i="8"/>
  <c r="W94" i="8"/>
  <c r="F94" i="8"/>
  <c r="A94" i="8"/>
  <c r="W93" i="8"/>
  <c r="F93" i="8"/>
  <c r="A93" i="8"/>
  <c r="W92" i="8"/>
  <c r="F92" i="8"/>
  <c r="A92" i="8"/>
  <c r="W91" i="8"/>
  <c r="F91" i="8"/>
  <c r="A91" i="8"/>
  <c r="W90" i="8"/>
  <c r="F90" i="8"/>
  <c r="A90" i="8"/>
  <c r="W89" i="8"/>
  <c r="F89" i="8"/>
  <c r="A89" i="8"/>
  <c r="W88" i="8"/>
  <c r="F88" i="8"/>
  <c r="A88" i="8"/>
  <c r="W87" i="8"/>
  <c r="F87" i="8"/>
  <c r="A87" i="8"/>
  <c r="W86" i="8"/>
  <c r="F86" i="8"/>
  <c r="A86" i="8"/>
  <c r="W85" i="8"/>
  <c r="F85" i="8"/>
  <c r="A85" i="8"/>
  <c r="W84" i="8"/>
  <c r="F84" i="8"/>
  <c r="A84" i="8"/>
  <c r="W83" i="8"/>
  <c r="F83" i="8"/>
  <c r="A83" i="8"/>
  <c r="W82" i="8"/>
  <c r="F82" i="8"/>
  <c r="A82" i="8"/>
  <c r="W81" i="8"/>
  <c r="F81" i="8"/>
  <c r="A81" i="8"/>
  <c r="W80" i="8"/>
  <c r="F80" i="8"/>
  <c r="A80" i="8"/>
  <c r="W79" i="8"/>
  <c r="F79" i="8"/>
  <c r="A79" i="8"/>
  <c r="W78" i="8"/>
  <c r="F78" i="8"/>
  <c r="A78" i="8"/>
  <c r="W77" i="8"/>
  <c r="F77" i="8"/>
  <c r="A77" i="8"/>
  <c r="W76" i="8"/>
  <c r="F76" i="8"/>
  <c r="A76" i="8"/>
  <c r="W75" i="8"/>
  <c r="F75" i="8"/>
  <c r="A75" i="8"/>
  <c r="W74" i="8"/>
  <c r="F74" i="8"/>
  <c r="A74" i="8"/>
  <c r="W73" i="8"/>
  <c r="F73" i="8"/>
  <c r="A73" i="8"/>
  <c r="W72" i="8"/>
  <c r="F72" i="8"/>
  <c r="A72" i="8"/>
  <c r="W71" i="8"/>
  <c r="F71" i="8"/>
  <c r="A71" i="8"/>
  <c r="W70" i="8"/>
  <c r="F70" i="8"/>
  <c r="A70" i="8"/>
  <c r="W69" i="8"/>
  <c r="F69" i="8"/>
  <c r="A69" i="8"/>
  <c r="W68" i="8"/>
  <c r="F68" i="8"/>
  <c r="A68" i="8"/>
  <c r="W67" i="8"/>
  <c r="F67" i="8"/>
  <c r="A67" i="8"/>
  <c r="W66" i="8"/>
  <c r="F66" i="8"/>
  <c r="A66" i="8"/>
  <c r="W65" i="8"/>
  <c r="F65" i="8"/>
  <c r="A65" i="8"/>
  <c r="W64" i="8"/>
  <c r="F64" i="8"/>
  <c r="A64" i="8"/>
  <c r="W63" i="8"/>
  <c r="F63" i="8"/>
  <c r="A63" i="8"/>
  <c r="W62" i="8"/>
  <c r="F62" i="8"/>
  <c r="A62" i="8"/>
  <c r="W61" i="8"/>
  <c r="F61" i="8"/>
  <c r="A61" i="8"/>
  <c r="W60" i="8"/>
  <c r="F60" i="8"/>
  <c r="A60" i="8"/>
  <c r="W59" i="8"/>
  <c r="F59" i="8"/>
  <c r="A59" i="8"/>
  <c r="W58" i="8"/>
  <c r="F58" i="8"/>
  <c r="A58" i="8"/>
  <c r="W57" i="8"/>
  <c r="F57" i="8"/>
  <c r="A57" i="8"/>
  <c r="W56" i="8"/>
  <c r="F56" i="8"/>
  <c r="A56" i="8"/>
  <c r="W55" i="8"/>
  <c r="F55" i="8"/>
  <c r="A55" i="8"/>
  <c r="W54" i="8"/>
  <c r="F54" i="8"/>
  <c r="A54" i="8"/>
  <c r="W53" i="8"/>
  <c r="F53" i="8"/>
  <c r="A53" i="8"/>
  <c r="W52" i="8"/>
  <c r="F52" i="8"/>
  <c r="A52" i="8"/>
  <c r="W51" i="8"/>
  <c r="F51" i="8"/>
  <c r="A51" i="8"/>
  <c r="W50" i="8"/>
  <c r="F50" i="8"/>
  <c r="A50" i="8"/>
  <c r="W49" i="8"/>
  <c r="F49" i="8"/>
  <c r="A49" i="8"/>
  <c r="W48" i="8"/>
  <c r="F48" i="8"/>
  <c r="A48" i="8"/>
  <c r="W47" i="8"/>
  <c r="F47" i="8"/>
  <c r="A47" i="8"/>
  <c r="W46" i="8"/>
  <c r="F46" i="8"/>
  <c r="A46" i="8"/>
  <c r="W45" i="8"/>
  <c r="F45" i="8"/>
  <c r="A45" i="8"/>
  <c r="W44" i="8"/>
  <c r="F44" i="8"/>
  <c r="A44" i="8"/>
  <c r="W43" i="8"/>
  <c r="F43" i="8"/>
  <c r="A43" i="8"/>
  <c r="W42" i="8"/>
  <c r="F42" i="8"/>
  <c r="A42" i="8"/>
  <c r="W41" i="8"/>
  <c r="F41" i="8"/>
  <c r="A41" i="8"/>
  <c r="W40" i="8"/>
  <c r="F40" i="8"/>
  <c r="A40" i="8"/>
  <c r="W39" i="8"/>
  <c r="F39" i="8"/>
  <c r="A39" i="8"/>
  <c r="W38" i="8"/>
  <c r="F38" i="8"/>
  <c r="A38" i="8"/>
  <c r="W37" i="8"/>
  <c r="F37" i="8"/>
  <c r="A37" i="8"/>
  <c r="W36" i="8"/>
  <c r="F36" i="8"/>
  <c r="A36" i="8"/>
  <c r="W35" i="8"/>
  <c r="F35" i="8"/>
  <c r="A35" i="8"/>
  <c r="W34" i="8"/>
  <c r="F34" i="8"/>
  <c r="A34" i="8"/>
  <c r="W33" i="8"/>
  <c r="F33" i="8"/>
  <c r="A33" i="8"/>
  <c r="W32" i="8"/>
  <c r="F32" i="8"/>
  <c r="A32" i="8"/>
  <c r="W31" i="8"/>
  <c r="F31" i="8"/>
  <c r="A31" i="8"/>
  <c r="W30" i="8"/>
  <c r="F30" i="8"/>
  <c r="A30" i="8"/>
  <c r="W29" i="8"/>
  <c r="F29" i="8"/>
  <c r="A29" i="8"/>
  <c r="W28" i="8"/>
  <c r="F28" i="8"/>
  <c r="A28" i="8"/>
  <c r="W27" i="8"/>
  <c r="F27" i="8"/>
  <c r="A27" i="8"/>
  <c r="W26" i="8"/>
  <c r="F26" i="8"/>
  <c r="A26" i="8"/>
  <c r="W25" i="8"/>
  <c r="F25" i="8"/>
  <c r="A25" i="8"/>
  <c r="W24" i="8"/>
  <c r="F24" i="8"/>
  <c r="A24" i="8"/>
  <c r="W23" i="8"/>
  <c r="F23" i="8"/>
  <c r="A23" i="8"/>
  <c r="W22" i="8"/>
  <c r="F22" i="8"/>
  <c r="A22" i="8"/>
  <c r="W21" i="8"/>
  <c r="F21" i="8"/>
  <c r="A21" i="8"/>
  <c r="W20" i="8"/>
  <c r="F20" i="8"/>
  <c r="A20" i="8"/>
  <c r="W19" i="8"/>
  <c r="F19" i="8"/>
  <c r="A19" i="8"/>
  <c r="W18" i="8"/>
  <c r="F18" i="8"/>
  <c r="A18" i="8"/>
  <c r="W17" i="8"/>
  <c r="F17" i="8"/>
  <c r="A17" i="8"/>
  <c r="W16" i="8"/>
  <c r="F16" i="8"/>
  <c r="A16" i="8"/>
  <c r="W15" i="8"/>
  <c r="F15" i="8"/>
  <c r="A15" i="8"/>
  <c r="W14" i="8"/>
  <c r="F14" i="8"/>
  <c r="A14" i="8"/>
  <c r="W13" i="8"/>
  <c r="F13" i="8"/>
  <c r="A13" i="8"/>
  <c r="W12" i="8"/>
  <c r="F12" i="8"/>
  <c r="A12" i="8"/>
  <c r="W11" i="8"/>
  <c r="F11" i="8"/>
  <c r="A11" i="8"/>
  <c r="W10" i="8"/>
  <c r="F10" i="8"/>
  <c r="C10" i="8"/>
  <c r="A10" i="8"/>
  <c r="W9" i="8"/>
  <c r="F9" i="8"/>
  <c r="B10" i="8" s="1"/>
  <c r="A9" i="8"/>
  <c r="W8" i="8"/>
  <c r="F8" i="8"/>
  <c r="B124" i="8" s="1"/>
  <c r="C8" i="8"/>
  <c r="A8" i="8"/>
  <c r="W500" i="7"/>
  <c r="F500" i="7"/>
  <c r="C500" i="7"/>
  <c r="B500" i="7"/>
  <c r="A500" i="7"/>
  <c r="D500" i="7" s="1"/>
  <c r="W499" i="7"/>
  <c r="F499" i="7"/>
  <c r="A499" i="7"/>
  <c r="W498" i="7"/>
  <c r="F498" i="7"/>
  <c r="C498" i="7"/>
  <c r="B498" i="7"/>
  <c r="A498" i="7"/>
  <c r="D498" i="7" s="1"/>
  <c r="W497" i="7"/>
  <c r="F497" i="7"/>
  <c r="A497" i="7"/>
  <c r="W496" i="7"/>
  <c r="F496" i="7"/>
  <c r="C496" i="7"/>
  <c r="B496" i="7"/>
  <c r="A496" i="7"/>
  <c r="D496" i="7" s="1"/>
  <c r="W495" i="7"/>
  <c r="F495" i="7"/>
  <c r="A495" i="7"/>
  <c r="W494" i="7"/>
  <c r="F494" i="7"/>
  <c r="C494" i="7"/>
  <c r="B494" i="7"/>
  <c r="A494" i="7"/>
  <c r="D494" i="7" s="1"/>
  <c r="W493" i="7"/>
  <c r="F493" i="7"/>
  <c r="A493" i="7"/>
  <c r="W492" i="7"/>
  <c r="F492" i="7"/>
  <c r="C492" i="7"/>
  <c r="B492" i="7"/>
  <c r="A492" i="7"/>
  <c r="D492" i="7" s="1"/>
  <c r="W491" i="7"/>
  <c r="F491" i="7"/>
  <c r="A491" i="7"/>
  <c r="W490" i="7"/>
  <c r="F490" i="7"/>
  <c r="D490" i="7"/>
  <c r="C490" i="7"/>
  <c r="B490" i="7"/>
  <c r="A490" i="7"/>
  <c r="W489" i="7"/>
  <c r="F489" i="7"/>
  <c r="A489" i="7"/>
  <c r="W488" i="7"/>
  <c r="F488" i="7"/>
  <c r="D488" i="7"/>
  <c r="C488" i="7"/>
  <c r="B488" i="7"/>
  <c r="A488" i="7"/>
  <c r="W487" i="7"/>
  <c r="F487" i="7"/>
  <c r="A487" i="7"/>
  <c r="W486" i="7"/>
  <c r="F486" i="7"/>
  <c r="D486" i="7"/>
  <c r="C486" i="7"/>
  <c r="B486" i="7"/>
  <c r="A486" i="7"/>
  <c r="W485" i="7"/>
  <c r="F485" i="7"/>
  <c r="A485" i="7"/>
  <c r="W484" i="7"/>
  <c r="F484" i="7"/>
  <c r="D484" i="7"/>
  <c r="C484" i="7"/>
  <c r="B484" i="7"/>
  <c r="A484" i="7"/>
  <c r="W483" i="7"/>
  <c r="F483" i="7"/>
  <c r="A483" i="7"/>
  <c r="W482" i="7"/>
  <c r="F482" i="7"/>
  <c r="D482" i="7"/>
  <c r="C482" i="7"/>
  <c r="B482" i="7"/>
  <c r="A482" i="7"/>
  <c r="W481" i="7"/>
  <c r="F481" i="7"/>
  <c r="A481" i="7"/>
  <c r="W480" i="7"/>
  <c r="F480" i="7"/>
  <c r="D480" i="7"/>
  <c r="C480" i="7"/>
  <c r="B480" i="7"/>
  <c r="A480" i="7"/>
  <c r="W479" i="7"/>
  <c r="F479" i="7"/>
  <c r="A479" i="7"/>
  <c r="W478" i="7"/>
  <c r="F478" i="7"/>
  <c r="D478" i="7"/>
  <c r="C478" i="7"/>
  <c r="B478" i="7"/>
  <c r="A478" i="7"/>
  <c r="W477" i="7"/>
  <c r="F477" i="7"/>
  <c r="A477" i="7"/>
  <c r="W476" i="7"/>
  <c r="F476" i="7"/>
  <c r="D476" i="7"/>
  <c r="C476" i="7"/>
  <c r="B476" i="7"/>
  <c r="A476" i="7"/>
  <c r="W475" i="7"/>
  <c r="F475" i="7"/>
  <c r="A475" i="7"/>
  <c r="W474" i="7"/>
  <c r="F474" i="7"/>
  <c r="D474" i="7"/>
  <c r="C474" i="7"/>
  <c r="B474" i="7"/>
  <c r="A474" i="7"/>
  <c r="W473" i="7"/>
  <c r="F473" i="7"/>
  <c r="A473" i="7"/>
  <c r="W472" i="7"/>
  <c r="F472" i="7"/>
  <c r="D472" i="7"/>
  <c r="C472" i="7"/>
  <c r="B472" i="7"/>
  <c r="A472" i="7"/>
  <c r="W471" i="7"/>
  <c r="F471" i="7"/>
  <c r="A471" i="7"/>
  <c r="W470" i="7"/>
  <c r="F470" i="7"/>
  <c r="D470" i="7"/>
  <c r="C470" i="7"/>
  <c r="B470" i="7"/>
  <c r="A470" i="7"/>
  <c r="W469" i="7"/>
  <c r="F469" i="7"/>
  <c r="D469" i="7"/>
  <c r="A469" i="7"/>
  <c r="C469" i="7" s="1"/>
  <c r="W468" i="7"/>
  <c r="F468" i="7"/>
  <c r="D468" i="7"/>
  <c r="C468" i="7"/>
  <c r="B468" i="7"/>
  <c r="A468" i="7"/>
  <c r="W467" i="7"/>
  <c r="F467" i="7"/>
  <c r="D467" i="7"/>
  <c r="B467" i="7"/>
  <c r="A467" i="7"/>
  <c r="C467" i="7" s="1"/>
  <c r="W466" i="7"/>
  <c r="F466" i="7"/>
  <c r="D466" i="7"/>
  <c r="C466" i="7"/>
  <c r="B466" i="7"/>
  <c r="A466" i="7"/>
  <c r="W465" i="7"/>
  <c r="F465" i="7"/>
  <c r="A465" i="7"/>
  <c r="C465" i="7" s="1"/>
  <c r="W464" i="7"/>
  <c r="F464" i="7"/>
  <c r="D464" i="7"/>
  <c r="C464" i="7"/>
  <c r="B464" i="7"/>
  <c r="A464" i="7"/>
  <c r="W463" i="7"/>
  <c r="F463" i="7"/>
  <c r="A463" i="7"/>
  <c r="C463" i="7" s="1"/>
  <c r="W462" i="7"/>
  <c r="F462" i="7"/>
  <c r="D462" i="7"/>
  <c r="C462" i="7"/>
  <c r="B462" i="7"/>
  <c r="A462" i="7"/>
  <c r="W461" i="7"/>
  <c r="F461" i="7"/>
  <c r="D461" i="7"/>
  <c r="A461" i="7"/>
  <c r="C461" i="7" s="1"/>
  <c r="W460" i="7"/>
  <c r="F460" i="7"/>
  <c r="D460" i="7"/>
  <c r="C460" i="7"/>
  <c r="B460" i="7"/>
  <c r="A460" i="7"/>
  <c r="W459" i="7"/>
  <c r="F459" i="7"/>
  <c r="D459" i="7"/>
  <c r="B459" i="7"/>
  <c r="A459" i="7"/>
  <c r="C459" i="7" s="1"/>
  <c r="W458" i="7"/>
  <c r="F458" i="7"/>
  <c r="D458" i="7"/>
  <c r="C458" i="7"/>
  <c r="B458" i="7"/>
  <c r="A458" i="7"/>
  <c r="W457" i="7"/>
  <c r="F457" i="7"/>
  <c r="B457" i="7"/>
  <c r="A457" i="7"/>
  <c r="C457" i="7" s="1"/>
  <c r="W456" i="7"/>
  <c r="F456" i="7"/>
  <c r="D456" i="7"/>
  <c r="C456" i="7"/>
  <c r="B456" i="7"/>
  <c r="A456" i="7"/>
  <c r="W455" i="7"/>
  <c r="F455" i="7"/>
  <c r="A455" i="7"/>
  <c r="C455" i="7" s="1"/>
  <c r="W454" i="7"/>
  <c r="F454" i="7"/>
  <c r="D454" i="7"/>
  <c r="C454" i="7"/>
  <c r="B454" i="7"/>
  <c r="A454" i="7"/>
  <c r="W453" i="7"/>
  <c r="F453" i="7"/>
  <c r="D453" i="7"/>
  <c r="A453" i="7"/>
  <c r="C453" i="7" s="1"/>
  <c r="W452" i="7"/>
  <c r="F452" i="7"/>
  <c r="D452" i="7"/>
  <c r="C452" i="7"/>
  <c r="B452" i="7"/>
  <c r="A452" i="7"/>
  <c r="W451" i="7"/>
  <c r="F451" i="7"/>
  <c r="D451" i="7"/>
  <c r="B451" i="7"/>
  <c r="A451" i="7"/>
  <c r="C451" i="7" s="1"/>
  <c r="W450" i="7"/>
  <c r="F450" i="7"/>
  <c r="D450" i="7"/>
  <c r="C450" i="7"/>
  <c r="B450" i="7"/>
  <c r="A450" i="7"/>
  <c r="W449" i="7"/>
  <c r="F449" i="7"/>
  <c r="B449" i="7"/>
  <c r="A449" i="7"/>
  <c r="C449" i="7" s="1"/>
  <c r="W448" i="7"/>
  <c r="F448" i="7"/>
  <c r="D448" i="7"/>
  <c r="C448" i="7"/>
  <c r="B448" i="7"/>
  <c r="A448" i="7"/>
  <c r="W447" i="7"/>
  <c r="F447" i="7"/>
  <c r="A447" i="7"/>
  <c r="C447" i="7" s="1"/>
  <c r="W446" i="7"/>
  <c r="F446" i="7"/>
  <c r="D446" i="7"/>
  <c r="C446" i="7"/>
  <c r="B446" i="7"/>
  <c r="A446" i="7"/>
  <c r="W445" i="7"/>
  <c r="F445" i="7"/>
  <c r="D445" i="7"/>
  <c r="A445" i="7"/>
  <c r="C445" i="7" s="1"/>
  <c r="W444" i="7"/>
  <c r="F444" i="7"/>
  <c r="D444" i="7"/>
  <c r="C444" i="7"/>
  <c r="B444" i="7"/>
  <c r="A444" i="7"/>
  <c r="W443" i="7"/>
  <c r="F443" i="7"/>
  <c r="D443" i="7"/>
  <c r="B443" i="7"/>
  <c r="A443" i="7"/>
  <c r="C443" i="7" s="1"/>
  <c r="W442" i="7"/>
  <c r="F442" i="7"/>
  <c r="D442" i="7"/>
  <c r="C442" i="7"/>
  <c r="B442" i="7"/>
  <c r="A442" i="7"/>
  <c r="W441" i="7"/>
  <c r="F441" i="7"/>
  <c r="B441" i="7"/>
  <c r="A441" i="7"/>
  <c r="C441" i="7" s="1"/>
  <c r="W440" i="7"/>
  <c r="F440" i="7"/>
  <c r="D440" i="7"/>
  <c r="C440" i="7"/>
  <c r="B440" i="7"/>
  <c r="A440" i="7"/>
  <c r="W439" i="7"/>
  <c r="F439" i="7"/>
  <c r="A439" i="7"/>
  <c r="C439" i="7" s="1"/>
  <c r="W438" i="7"/>
  <c r="F438" i="7"/>
  <c r="D438" i="7"/>
  <c r="C438" i="7"/>
  <c r="B438" i="7"/>
  <c r="A438" i="7"/>
  <c r="W437" i="7"/>
  <c r="F437" i="7"/>
  <c r="D437" i="7"/>
  <c r="A437" i="7"/>
  <c r="C437" i="7" s="1"/>
  <c r="W436" i="7"/>
  <c r="F436" i="7"/>
  <c r="D436" i="7"/>
  <c r="C436" i="7"/>
  <c r="B436" i="7"/>
  <c r="A436" i="7"/>
  <c r="W435" i="7"/>
  <c r="F435" i="7"/>
  <c r="D435" i="7"/>
  <c r="B435" i="7"/>
  <c r="A435" i="7"/>
  <c r="C435" i="7" s="1"/>
  <c r="W434" i="7"/>
  <c r="F434" i="7"/>
  <c r="D434" i="7"/>
  <c r="C434" i="7"/>
  <c r="B434" i="7"/>
  <c r="A434" i="7"/>
  <c r="W433" i="7"/>
  <c r="F433" i="7"/>
  <c r="B433" i="7"/>
  <c r="A433" i="7"/>
  <c r="C433" i="7" s="1"/>
  <c r="W432" i="7"/>
  <c r="F432" i="7"/>
  <c r="D432" i="7"/>
  <c r="C432" i="7"/>
  <c r="B432" i="7"/>
  <c r="A432" i="7"/>
  <c r="W431" i="7"/>
  <c r="F431" i="7"/>
  <c r="A431" i="7"/>
  <c r="C431" i="7" s="1"/>
  <c r="W430" i="7"/>
  <c r="F430" i="7"/>
  <c r="D430" i="7"/>
  <c r="C430" i="7"/>
  <c r="B430" i="7"/>
  <c r="A430" i="7"/>
  <c r="W429" i="7"/>
  <c r="F429" i="7"/>
  <c r="D429" i="7"/>
  <c r="A429" i="7"/>
  <c r="C429" i="7" s="1"/>
  <c r="W428" i="7"/>
  <c r="F428" i="7"/>
  <c r="D428" i="7"/>
  <c r="C428" i="7"/>
  <c r="B428" i="7"/>
  <c r="A428" i="7"/>
  <c r="W427" i="7"/>
  <c r="F427" i="7"/>
  <c r="D427" i="7"/>
  <c r="B427" i="7"/>
  <c r="A427" i="7"/>
  <c r="C427" i="7" s="1"/>
  <c r="W426" i="7"/>
  <c r="F426" i="7"/>
  <c r="D426" i="7"/>
  <c r="C426" i="7"/>
  <c r="B426" i="7"/>
  <c r="A426" i="7"/>
  <c r="W425" i="7"/>
  <c r="F425" i="7"/>
  <c r="B425" i="7"/>
  <c r="A425" i="7"/>
  <c r="C425" i="7" s="1"/>
  <c r="W424" i="7"/>
  <c r="F424" i="7"/>
  <c r="D424" i="7"/>
  <c r="C424" i="7"/>
  <c r="B424" i="7"/>
  <c r="A424" i="7"/>
  <c r="W423" i="7"/>
  <c r="F423" i="7"/>
  <c r="A423" i="7"/>
  <c r="C423" i="7" s="1"/>
  <c r="W422" i="7"/>
  <c r="F422" i="7"/>
  <c r="D422" i="7"/>
  <c r="C422" i="7"/>
  <c r="B422" i="7"/>
  <c r="A422" i="7"/>
  <c r="W421" i="7"/>
  <c r="F421" i="7"/>
  <c r="D421" i="7"/>
  <c r="B421" i="7"/>
  <c r="A421" i="7"/>
  <c r="C421" i="7" s="1"/>
  <c r="W420" i="7"/>
  <c r="F420" i="7"/>
  <c r="D420" i="7"/>
  <c r="C420" i="7"/>
  <c r="B420" i="7"/>
  <c r="A420" i="7"/>
  <c r="W419" i="7"/>
  <c r="F419" i="7"/>
  <c r="D419" i="7"/>
  <c r="B419" i="7"/>
  <c r="A419" i="7"/>
  <c r="C419" i="7" s="1"/>
  <c r="W418" i="7"/>
  <c r="F418" i="7"/>
  <c r="D418" i="7"/>
  <c r="C418" i="7"/>
  <c r="B418" i="7"/>
  <c r="A418" i="7"/>
  <c r="W417" i="7"/>
  <c r="F417" i="7"/>
  <c r="B417" i="7"/>
  <c r="A417" i="7"/>
  <c r="C417" i="7" s="1"/>
  <c r="W416" i="7"/>
  <c r="F416" i="7"/>
  <c r="D416" i="7"/>
  <c r="C416" i="7"/>
  <c r="B416" i="7"/>
  <c r="A416" i="7"/>
  <c r="W415" i="7"/>
  <c r="F415" i="7"/>
  <c r="A415" i="7"/>
  <c r="C415" i="7" s="1"/>
  <c r="W414" i="7"/>
  <c r="F414" i="7"/>
  <c r="D414" i="7"/>
  <c r="C414" i="7"/>
  <c r="B414" i="7"/>
  <c r="A414" i="7"/>
  <c r="W413" i="7"/>
  <c r="F413" i="7"/>
  <c r="D413" i="7"/>
  <c r="B413" i="7"/>
  <c r="A413" i="7"/>
  <c r="C413" i="7" s="1"/>
  <c r="W412" i="7"/>
  <c r="F412" i="7"/>
  <c r="D412" i="7"/>
  <c r="C412" i="7"/>
  <c r="B412" i="7"/>
  <c r="A412" i="7"/>
  <c r="W411" i="7"/>
  <c r="F411" i="7"/>
  <c r="D411" i="7"/>
  <c r="B411" i="7"/>
  <c r="A411" i="7"/>
  <c r="C411" i="7" s="1"/>
  <c r="W410" i="7"/>
  <c r="F410" i="7"/>
  <c r="D410" i="7"/>
  <c r="C410" i="7"/>
  <c r="B410" i="7"/>
  <c r="A410" i="7"/>
  <c r="W409" i="7"/>
  <c r="F409" i="7"/>
  <c r="B409" i="7"/>
  <c r="A409" i="7"/>
  <c r="C409" i="7" s="1"/>
  <c r="W408" i="7"/>
  <c r="F408" i="7"/>
  <c r="D408" i="7"/>
  <c r="C408" i="7"/>
  <c r="B408" i="7"/>
  <c r="A408" i="7"/>
  <c r="W407" i="7"/>
  <c r="F407" i="7"/>
  <c r="D407" i="7"/>
  <c r="A407" i="7"/>
  <c r="W406" i="7"/>
  <c r="F406" i="7"/>
  <c r="D406" i="7"/>
  <c r="C406" i="7"/>
  <c r="B406" i="7"/>
  <c r="A406" i="7"/>
  <c r="W405" i="7"/>
  <c r="F405" i="7"/>
  <c r="D405" i="7"/>
  <c r="B405" i="7"/>
  <c r="A405" i="7"/>
  <c r="C405" i="7" s="1"/>
  <c r="W404" i="7"/>
  <c r="F404" i="7"/>
  <c r="D404" i="7"/>
  <c r="C404" i="7"/>
  <c r="B404" i="7"/>
  <c r="A404" i="7"/>
  <c r="W403" i="7"/>
  <c r="F403" i="7"/>
  <c r="A403" i="7"/>
  <c r="D403" i="7" s="1"/>
  <c r="W402" i="7"/>
  <c r="F402" i="7"/>
  <c r="D402" i="7"/>
  <c r="C402" i="7"/>
  <c r="B402" i="7"/>
  <c r="A402" i="7"/>
  <c r="W401" i="7"/>
  <c r="F401" i="7"/>
  <c r="B401" i="7"/>
  <c r="A401" i="7"/>
  <c r="C401" i="7" s="1"/>
  <c r="W400" i="7"/>
  <c r="F400" i="7"/>
  <c r="D400" i="7"/>
  <c r="C400" i="7"/>
  <c r="B400" i="7"/>
  <c r="A400" i="7"/>
  <c r="W399" i="7"/>
  <c r="F399" i="7"/>
  <c r="A399" i="7"/>
  <c r="D399" i="7" s="1"/>
  <c r="W398" i="7"/>
  <c r="F398" i="7"/>
  <c r="D398" i="7"/>
  <c r="C398" i="7"/>
  <c r="B398" i="7"/>
  <c r="A398" i="7"/>
  <c r="W397" i="7"/>
  <c r="F397" i="7"/>
  <c r="D397" i="7"/>
  <c r="B397" i="7"/>
  <c r="A397" i="7"/>
  <c r="C397" i="7" s="1"/>
  <c r="W396" i="7"/>
  <c r="F396" i="7"/>
  <c r="D396" i="7"/>
  <c r="C396" i="7"/>
  <c r="B396" i="7"/>
  <c r="A396" i="7"/>
  <c r="W395" i="7"/>
  <c r="F395" i="7"/>
  <c r="A395" i="7"/>
  <c r="W394" i="7"/>
  <c r="F394" i="7"/>
  <c r="D394" i="7"/>
  <c r="C394" i="7"/>
  <c r="B394" i="7"/>
  <c r="A394" i="7"/>
  <c r="W393" i="7"/>
  <c r="F393" i="7"/>
  <c r="B393" i="7"/>
  <c r="A393" i="7"/>
  <c r="C393" i="7" s="1"/>
  <c r="W392" i="7"/>
  <c r="F392" i="7"/>
  <c r="D392" i="7"/>
  <c r="C392" i="7"/>
  <c r="B392" i="7"/>
  <c r="A392" i="7"/>
  <c r="W391" i="7"/>
  <c r="F391" i="7"/>
  <c r="A391" i="7"/>
  <c r="W390" i="7"/>
  <c r="F390" i="7"/>
  <c r="D390" i="7"/>
  <c r="C390" i="7"/>
  <c r="B390" i="7"/>
  <c r="A390" i="7"/>
  <c r="W389" i="7"/>
  <c r="F389" i="7"/>
  <c r="D389" i="7"/>
  <c r="B389" i="7"/>
  <c r="A389" i="7"/>
  <c r="C389" i="7" s="1"/>
  <c r="W388" i="7"/>
  <c r="F388" i="7"/>
  <c r="D388" i="7"/>
  <c r="C388" i="7"/>
  <c r="B388" i="7"/>
  <c r="A388" i="7"/>
  <c r="W387" i="7"/>
  <c r="F387" i="7"/>
  <c r="D387" i="7"/>
  <c r="A387" i="7"/>
  <c r="W386" i="7"/>
  <c r="F386" i="7"/>
  <c r="D386" i="7"/>
  <c r="C386" i="7"/>
  <c r="B386" i="7"/>
  <c r="A386" i="7"/>
  <c r="W385" i="7"/>
  <c r="F385" i="7"/>
  <c r="B385" i="7"/>
  <c r="A385" i="7"/>
  <c r="C385" i="7" s="1"/>
  <c r="W384" i="7"/>
  <c r="F384" i="7"/>
  <c r="D384" i="7"/>
  <c r="C384" i="7"/>
  <c r="B384" i="7"/>
  <c r="A384" i="7"/>
  <c r="W383" i="7"/>
  <c r="F383" i="7"/>
  <c r="A383" i="7"/>
  <c r="W382" i="7"/>
  <c r="F382" i="7"/>
  <c r="D382" i="7"/>
  <c r="C382" i="7"/>
  <c r="B382" i="7"/>
  <c r="A382" i="7"/>
  <c r="W381" i="7"/>
  <c r="F381" i="7"/>
  <c r="D381" i="7"/>
  <c r="B381" i="7"/>
  <c r="A381" i="7"/>
  <c r="C381" i="7" s="1"/>
  <c r="W380" i="7"/>
  <c r="F380" i="7"/>
  <c r="D380" i="7"/>
  <c r="C380" i="7"/>
  <c r="B380" i="7"/>
  <c r="A380" i="7"/>
  <c r="W379" i="7"/>
  <c r="F379" i="7"/>
  <c r="D379" i="7"/>
  <c r="A379" i="7"/>
  <c r="W378" i="7"/>
  <c r="F378" i="7"/>
  <c r="D378" i="7"/>
  <c r="C378" i="7"/>
  <c r="B378" i="7"/>
  <c r="A378" i="7"/>
  <c r="W377" i="7"/>
  <c r="F377" i="7"/>
  <c r="B377" i="7"/>
  <c r="A377" i="7"/>
  <c r="C377" i="7" s="1"/>
  <c r="W376" i="7"/>
  <c r="F376" i="7"/>
  <c r="D376" i="7"/>
  <c r="C376" i="7"/>
  <c r="B376" i="7"/>
  <c r="A376" i="7"/>
  <c r="W375" i="7"/>
  <c r="F375" i="7"/>
  <c r="D375" i="7"/>
  <c r="A375" i="7"/>
  <c r="W374" i="7"/>
  <c r="F374" i="7"/>
  <c r="D374" i="7"/>
  <c r="C374" i="7"/>
  <c r="B374" i="7"/>
  <c r="A374" i="7"/>
  <c r="W373" i="7"/>
  <c r="F373" i="7"/>
  <c r="D373" i="7"/>
  <c r="B373" i="7"/>
  <c r="A373" i="7"/>
  <c r="C373" i="7" s="1"/>
  <c r="W372" i="7"/>
  <c r="F372" i="7"/>
  <c r="D372" i="7"/>
  <c r="C372" i="7"/>
  <c r="B372" i="7"/>
  <c r="A372" i="7"/>
  <c r="W371" i="7"/>
  <c r="F371" i="7"/>
  <c r="A371" i="7"/>
  <c r="D371" i="7" s="1"/>
  <c r="W370" i="7"/>
  <c r="F370" i="7"/>
  <c r="D370" i="7"/>
  <c r="C370" i="7"/>
  <c r="B370" i="7"/>
  <c r="A370" i="7"/>
  <c r="W369" i="7"/>
  <c r="F369" i="7"/>
  <c r="B369" i="7"/>
  <c r="A369" i="7"/>
  <c r="C369" i="7" s="1"/>
  <c r="W368" i="7"/>
  <c r="F368" i="7"/>
  <c r="D368" i="7"/>
  <c r="C368" i="7"/>
  <c r="B368" i="7"/>
  <c r="A368" i="7"/>
  <c r="W367" i="7"/>
  <c r="F367" i="7"/>
  <c r="A367" i="7"/>
  <c r="D367" i="7" s="1"/>
  <c r="W366" i="7"/>
  <c r="F366" i="7"/>
  <c r="D366" i="7"/>
  <c r="C366" i="7"/>
  <c r="B366" i="7"/>
  <c r="A366" i="7"/>
  <c r="W365" i="7"/>
  <c r="F365" i="7"/>
  <c r="D365" i="7"/>
  <c r="B365" i="7"/>
  <c r="A365" i="7"/>
  <c r="C365" i="7" s="1"/>
  <c r="W364" i="7"/>
  <c r="F364" i="7"/>
  <c r="D364" i="7"/>
  <c r="C364" i="7"/>
  <c r="B364" i="7"/>
  <c r="A364" i="7"/>
  <c r="W363" i="7"/>
  <c r="F363" i="7"/>
  <c r="A363" i="7"/>
  <c r="W362" i="7"/>
  <c r="F362" i="7"/>
  <c r="D362" i="7"/>
  <c r="C362" i="7"/>
  <c r="B362" i="7"/>
  <c r="A362" i="7"/>
  <c r="W361" i="7"/>
  <c r="F361" i="7"/>
  <c r="B361" i="7"/>
  <c r="A361" i="7"/>
  <c r="C361" i="7" s="1"/>
  <c r="W360" i="7"/>
  <c r="F360" i="7"/>
  <c r="D360" i="7"/>
  <c r="C360" i="7"/>
  <c r="B360" i="7"/>
  <c r="A360" i="7"/>
  <c r="W359" i="7"/>
  <c r="F359" i="7"/>
  <c r="A359" i="7"/>
  <c r="W358" i="7"/>
  <c r="F358" i="7"/>
  <c r="D358" i="7"/>
  <c r="C358" i="7"/>
  <c r="B358" i="7"/>
  <c r="A358" i="7"/>
  <c r="W357" i="7"/>
  <c r="F357" i="7"/>
  <c r="D357" i="7"/>
  <c r="B357" i="7"/>
  <c r="A357" i="7"/>
  <c r="C357" i="7" s="1"/>
  <c r="W356" i="7"/>
  <c r="F356" i="7"/>
  <c r="D356" i="7"/>
  <c r="C356" i="7"/>
  <c r="B356" i="7"/>
  <c r="A356" i="7"/>
  <c r="W355" i="7"/>
  <c r="F355" i="7"/>
  <c r="A355" i="7"/>
  <c r="W354" i="7"/>
  <c r="F354" i="7"/>
  <c r="D354" i="7"/>
  <c r="C354" i="7"/>
  <c r="B354" i="7"/>
  <c r="A354" i="7"/>
  <c r="W353" i="7"/>
  <c r="F353" i="7"/>
  <c r="B353" i="7"/>
  <c r="A353" i="7"/>
  <c r="C353" i="7" s="1"/>
  <c r="W352" i="7"/>
  <c r="F352" i="7"/>
  <c r="D352" i="7"/>
  <c r="C352" i="7"/>
  <c r="B352" i="7"/>
  <c r="A352" i="7"/>
  <c r="W351" i="7"/>
  <c r="F351" i="7"/>
  <c r="A351" i="7"/>
  <c r="W350" i="7"/>
  <c r="F350" i="7"/>
  <c r="D350" i="7"/>
  <c r="C350" i="7"/>
  <c r="B350" i="7"/>
  <c r="A350" i="7"/>
  <c r="W349" i="7"/>
  <c r="F349" i="7"/>
  <c r="D349" i="7"/>
  <c r="B349" i="7"/>
  <c r="A349" i="7"/>
  <c r="C349" i="7" s="1"/>
  <c r="W348" i="7"/>
  <c r="F348" i="7"/>
  <c r="D348" i="7"/>
  <c r="C348" i="7"/>
  <c r="B348" i="7"/>
  <c r="A348" i="7"/>
  <c r="W347" i="7"/>
  <c r="F347" i="7"/>
  <c r="D347" i="7"/>
  <c r="A347" i="7"/>
  <c r="W346" i="7"/>
  <c r="F346" i="7"/>
  <c r="D346" i="7"/>
  <c r="C346" i="7"/>
  <c r="B346" i="7"/>
  <c r="A346" i="7"/>
  <c r="W345" i="7"/>
  <c r="F345" i="7"/>
  <c r="B345" i="7"/>
  <c r="A345" i="7"/>
  <c r="C345" i="7" s="1"/>
  <c r="W344" i="7"/>
  <c r="F344" i="7"/>
  <c r="D344" i="7"/>
  <c r="C344" i="7"/>
  <c r="B344" i="7"/>
  <c r="A344" i="7"/>
  <c r="W343" i="7"/>
  <c r="F343" i="7"/>
  <c r="D343" i="7"/>
  <c r="A343" i="7"/>
  <c r="W342" i="7"/>
  <c r="F342" i="7"/>
  <c r="D342" i="7"/>
  <c r="C342" i="7"/>
  <c r="B342" i="7"/>
  <c r="A342" i="7"/>
  <c r="W341" i="7"/>
  <c r="F341" i="7"/>
  <c r="D341" i="7"/>
  <c r="B341" i="7"/>
  <c r="A341" i="7"/>
  <c r="C341" i="7" s="1"/>
  <c r="W340" i="7"/>
  <c r="F340" i="7"/>
  <c r="D340" i="7"/>
  <c r="C340" i="7"/>
  <c r="B340" i="7"/>
  <c r="A340" i="7"/>
  <c r="W339" i="7"/>
  <c r="F339" i="7"/>
  <c r="A339" i="7"/>
  <c r="D339" i="7" s="1"/>
  <c r="W338" i="7"/>
  <c r="F338" i="7"/>
  <c r="D338" i="7"/>
  <c r="C338" i="7"/>
  <c r="B338" i="7"/>
  <c r="A338" i="7"/>
  <c r="W337" i="7"/>
  <c r="F337" i="7"/>
  <c r="B337" i="7"/>
  <c r="A337" i="7"/>
  <c r="C337" i="7" s="1"/>
  <c r="W336" i="7"/>
  <c r="F336" i="7"/>
  <c r="D336" i="7"/>
  <c r="C336" i="7"/>
  <c r="B336" i="7"/>
  <c r="A336" i="7"/>
  <c r="W335" i="7"/>
  <c r="F335" i="7"/>
  <c r="A335" i="7"/>
  <c r="D335" i="7" s="1"/>
  <c r="W334" i="7"/>
  <c r="F334" i="7"/>
  <c r="D334" i="7"/>
  <c r="C334" i="7"/>
  <c r="B334" i="7"/>
  <c r="A334" i="7"/>
  <c r="W333" i="7"/>
  <c r="F333" i="7"/>
  <c r="D333" i="7"/>
  <c r="B333" i="7"/>
  <c r="A333" i="7"/>
  <c r="C333" i="7" s="1"/>
  <c r="W332" i="7"/>
  <c r="F332" i="7"/>
  <c r="D332" i="7"/>
  <c r="C332" i="7"/>
  <c r="B332" i="7"/>
  <c r="A332" i="7"/>
  <c r="W331" i="7"/>
  <c r="F331" i="7"/>
  <c r="A331" i="7"/>
  <c r="W330" i="7"/>
  <c r="F330" i="7"/>
  <c r="A330" i="7"/>
  <c r="W329" i="7"/>
  <c r="F329" i="7"/>
  <c r="A329" i="7"/>
  <c r="W328" i="7"/>
  <c r="F328" i="7"/>
  <c r="A328" i="7"/>
  <c r="W327" i="7"/>
  <c r="F327" i="7"/>
  <c r="A327" i="7"/>
  <c r="W326" i="7"/>
  <c r="F326" i="7"/>
  <c r="A326" i="7"/>
  <c r="W325" i="7"/>
  <c r="F325" i="7"/>
  <c r="A325" i="7"/>
  <c r="W324" i="7"/>
  <c r="F324" i="7"/>
  <c r="A324" i="7"/>
  <c r="W323" i="7"/>
  <c r="F323" i="7"/>
  <c r="A323" i="7"/>
  <c r="W322" i="7"/>
  <c r="F322" i="7"/>
  <c r="A322" i="7"/>
  <c r="W321" i="7"/>
  <c r="F321" i="7"/>
  <c r="A321" i="7"/>
  <c r="W320" i="7"/>
  <c r="F320" i="7"/>
  <c r="A320" i="7"/>
  <c r="W319" i="7"/>
  <c r="F319" i="7"/>
  <c r="A319" i="7"/>
  <c r="W318" i="7"/>
  <c r="F318" i="7"/>
  <c r="A318" i="7"/>
  <c r="W317" i="7"/>
  <c r="F317" i="7"/>
  <c r="A317" i="7"/>
  <c r="W316" i="7"/>
  <c r="F316" i="7"/>
  <c r="A316" i="7"/>
  <c r="W315" i="7"/>
  <c r="F315" i="7"/>
  <c r="A315" i="7"/>
  <c r="W314" i="7"/>
  <c r="F314" i="7"/>
  <c r="A314" i="7"/>
  <c r="W313" i="7"/>
  <c r="F313" i="7"/>
  <c r="A313" i="7"/>
  <c r="W312" i="7"/>
  <c r="F312" i="7"/>
  <c r="A312" i="7"/>
  <c r="W311" i="7"/>
  <c r="F311" i="7"/>
  <c r="A311" i="7"/>
  <c r="W310" i="7"/>
  <c r="F310" i="7"/>
  <c r="A310" i="7"/>
  <c r="W309" i="7"/>
  <c r="F309" i="7"/>
  <c r="A309" i="7"/>
  <c r="W308" i="7"/>
  <c r="F308" i="7"/>
  <c r="A308" i="7"/>
  <c r="W307" i="7"/>
  <c r="F307" i="7"/>
  <c r="A307" i="7"/>
  <c r="W306" i="7"/>
  <c r="F306" i="7"/>
  <c r="A306" i="7"/>
  <c r="W305" i="7"/>
  <c r="F305" i="7"/>
  <c r="A305" i="7"/>
  <c r="W304" i="7"/>
  <c r="F304" i="7"/>
  <c r="A304" i="7"/>
  <c r="W303" i="7"/>
  <c r="F303" i="7"/>
  <c r="A303" i="7"/>
  <c r="W302" i="7"/>
  <c r="F302" i="7"/>
  <c r="A302" i="7"/>
  <c r="W301" i="7"/>
  <c r="F301" i="7"/>
  <c r="A301" i="7"/>
  <c r="W300" i="7"/>
  <c r="F300" i="7"/>
  <c r="A300" i="7"/>
  <c r="W299" i="7"/>
  <c r="F299" i="7"/>
  <c r="A299" i="7"/>
  <c r="W298" i="7"/>
  <c r="F298" i="7"/>
  <c r="A298" i="7"/>
  <c r="W297" i="7"/>
  <c r="F297" i="7"/>
  <c r="A297" i="7"/>
  <c r="W296" i="7"/>
  <c r="F296" i="7"/>
  <c r="A296" i="7"/>
  <c r="W295" i="7"/>
  <c r="F295" i="7"/>
  <c r="A295" i="7"/>
  <c r="W294" i="7"/>
  <c r="F294" i="7"/>
  <c r="A294" i="7"/>
  <c r="W293" i="7"/>
  <c r="F293" i="7"/>
  <c r="A293" i="7"/>
  <c r="W292" i="7"/>
  <c r="F292" i="7"/>
  <c r="A292" i="7"/>
  <c r="W291" i="7"/>
  <c r="F291" i="7"/>
  <c r="A291" i="7"/>
  <c r="W290" i="7"/>
  <c r="F290" i="7"/>
  <c r="A290" i="7"/>
  <c r="W289" i="7"/>
  <c r="F289" i="7"/>
  <c r="A289" i="7"/>
  <c r="W288" i="7"/>
  <c r="F288" i="7"/>
  <c r="A288" i="7"/>
  <c r="W287" i="7"/>
  <c r="F287" i="7"/>
  <c r="A287" i="7"/>
  <c r="W286" i="7"/>
  <c r="F286" i="7"/>
  <c r="A286" i="7"/>
  <c r="W285" i="7"/>
  <c r="F285" i="7"/>
  <c r="A285" i="7"/>
  <c r="W284" i="7"/>
  <c r="F284" i="7"/>
  <c r="A284" i="7"/>
  <c r="W283" i="7"/>
  <c r="F283" i="7"/>
  <c r="A283" i="7"/>
  <c r="W282" i="7"/>
  <c r="F282" i="7"/>
  <c r="D282" i="7"/>
  <c r="C282" i="7"/>
  <c r="A282" i="7"/>
  <c r="B282" i="7" s="1"/>
  <c r="W281" i="7"/>
  <c r="F281" i="7"/>
  <c r="C281" i="7"/>
  <c r="A281" i="7"/>
  <c r="D281" i="7" s="1"/>
  <c r="W280" i="7"/>
  <c r="F280" i="7"/>
  <c r="A280" i="7"/>
  <c r="W279" i="7"/>
  <c r="F279" i="7"/>
  <c r="D279" i="7"/>
  <c r="C279" i="7"/>
  <c r="A279" i="7"/>
  <c r="B279" i="7" s="1"/>
  <c r="W278" i="7"/>
  <c r="F278" i="7"/>
  <c r="A278" i="7"/>
  <c r="W277" i="7"/>
  <c r="F277" i="7"/>
  <c r="D277" i="7"/>
  <c r="C277" i="7"/>
  <c r="A277" i="7"/>
  <c r="B277" i="7" s="1"/>
  <c r="W276" i="7"/>
  <c r="F276" i="7"/>
  <c r="A276" i="7"/>
  <c r="W275" i="7"/>
  <c r="F275" i="7"/>
  <c r="D275" i="7"/>
  <c r="C275" i="7"/>
  <c r="A275" i="7"/>
  <c r="B275" i="7" s="1"/>
  <c r="W274" i="7"/>
  <c r="F274" i="7"/>
  <c r="A274" i="7"/>
  <c r="W273" i="7"/>
  <c r="F273" i="7"/>
  <c r="D273" i="7"/>
  <c r="C273" i="7"/>
  <c r="A273" i="7"/>
  <c r="B273" i="7" s="1"/>
  <c r="W272" i="7"/>
  <c r="F272" i="7"/>
  <c r="A272" i="7"/>
  <c r="W271" i="7"/>
  <c r="F271" i="7"/>
  <c r="D271" i="7"/>
  <c r="C271" i="7"/>
  <c r="A271" i="7"/>
  <c r="B271" i="7" s="1"/>
  <c r="W270" i="7"/>
  <c r="F270" i="7"/>
  <c r="A270" i="7"/>
  <c r="W269" i="7"/>
  <c r="F269" i="7"/>
  <c r="D269" i="7"/>
  <c r="C269" i="7"/>
  <c r="A269" i="7"/>
  <c r="B269" i="7" s="1"/>
  <c r="W268" i="7"/>
  <c r="F268" i="7"/>
  <c r="A268" i="7"/>
  <c r="W267" i="7"/>
  <c r="F267" i="7"/>
  <c r="D267" i="7"/>
  <c r="C267" i="7"/>
  <c r="A267" i="7"/>
  <c r="B267" i="7" s="1"/>
  <c r="W266" i="7"/>
  <c r="F266" i="7"/>
  <c r="A266" i="7"/>
  <c r="W265" i="7"/>
  <c r="F265" i="7"/>
  <c r="D265" i="7"/>
  <c r="C265" i="7"/>
  <c r="A265" i="7"/>
  <c r="B265" i="7" s="1"/>
  <c r="W264" i="7"/>
  <c r="F264" i="7"/>
  <c r="A264" i="7"/>
  <c r="W263" i="7"/>
  <c r="F263" i="7"/>
  <c r="D263" i="7"/>
  <c r="C263" i="7"/>
  <c r="A263" i="7"/>
  <c r="B263" i="7" s="1"/>
  <c r="W262" i="7"/>
  <c r="F262" i="7"/>
  <c r="A262" i="7"/>
  <c r="W261" i="7"/>
  <c r="F261" i="7"/>
  <c r="D261" i="7"/>
  <c r="C261" i="7"/>
  <c r="A261" i="7"/>
  <c r="B261" i="7" s="1"/>
  <c r="W260" i="7"/>
  <c r="F260" i="7"/>
  <c r="A260" i="7"/>
  <c r="W259" i="7"/>
  <c r="F259" i="7"/>
  <c r="D259" i="7"/>
  <c r="C259" i="7"/>
  <c r="A259" i="7"/>
  <c r="B259" i="7" s="1"/>
  <c r="W258" i="7"/>
  <c r="F258" i="7"/>
  <c r="A258" i="7"/>
  <c r="W257" i="7"/>
  <c r="F257" i="7"/>
  <c r="D257" i="7"/>
  <c r="C257" i="7"/>
  <c r="B257" i="7"/>
  <c r="A257" i="7"/>
  <c r="W256" i="7"/>
  <c r="F256" i="7"/>
  <c r="A256" i="7"/>
  <c r="W255" i="7"/>
  <c r="F255" i="7"/>
  <c r="D255" i="7"/>
  <c r="C255" i="7"/>
  <c r="B255" i="7"/>
  <c r="A255" i="7"/>
  <c r="W254" i="7"/>
  <c r="F254" i="7"/>
  <c r="A254" i="7"/>
  <c r="W253" i="7"/>
  <c r="F253" i="7"/>
  <c r="D253" i="7"/>
  <c r="C253" i="7"/>
  <c r="B253" i="7"/>
  <c r="A253" i="7"/>
  <c r="W252" i="7"/>
  <c r="F252" i="7"/>
  <c r="A252" i="7"/>
  <c r="W251" i="7"/>
  <c r="F251" i="7"/>
  <c r="D251" i="7"/>
  <c r="C251" i="7"/>
  <c r="B251" i="7"/>
  <c r="A251" i="7"/>
  <c r="W250" i="7"/>
  <c r="F250" i="7"/>
  <c r="A250" i="7"/>
  <c r="W249" i="7"/>
  <c r="F249" i="7"/>
  <c r="D249" i="7"/>
  <c r="C249" i="7"/>
  <c r="B249" i="7"/>
  <c r="A249" i="7"/>
  <c r="W248" i="7"/>
  <c r="F248" i="7"/>
  <c r="A248" i="7"/>
  <c r="W247" i="7"/>
  <c r="F247" i="7"/>
  <c r="D247" i="7"/>
  <c r="C247" i="7"/>
  <c r="B247" i="7"/>
  <c r="A247" i="7"/>
  <c r="W246" i="7"/>
  <c r="F246" i="7"/>
  <c r="A246" i="7"/>
  <c r="W245" i="7"/>
  <c r="F245" i="7"/>
  <c r="C245" i="7"/>
  <c r="A245" i="7"/>
  <c r="D245" i="7" s="1"/>
  <c r="W244" i="7"/>
  <c r="F244" i="7"/>
  <c r="A244" i="7"/>
  <c r="W243" i="7"/>
  <c r="F243" i="7"/>
  <c r="C243" i="7"/>
  <c r="A243" i="7"/>
  <c r="D243" i="7" s="1"/>
  <c r="W242" i="7"/>
  <c r="F242" i="7"/>
  <c r="A242" i="7"/>
  <c r="W241" i="7"/>
  <c r="F241" i="7"/>
  <c r="C241" i="7"/>
  <c r="A241" i="7"/>
  <c r="D241" i="7" s="1"/>
  <c r="W240" i="7"/>
  <c r="F240" i="7"/>
  <c r="A240" i="7"/>
  <c r="W239" i="7"/>
  <c r="F239" i="7"/>
  <c r="C239" i="7"/>
  <c r="A239" i="7"/>
  <c r="D239" i="7" s="1"/>
  <c r="W238" i="7"/>
  <c r="F238" i="7"/>
  <c r="A238" i="7"/>
  <c r="W237" i="7"/>
  <c r="F237" i="7"/>
  <c r="C237" i="7"/>
  <c r="A237" i="7"/>
  <c r="D237" i="7" s="1"/>
  <c r="W236" i="7"/>
  <c r="F236" i="7"/>
  <c r="A236" i="7"/>
  <c r="W235" i="7"/>
  <c r="F235" i="7"/>
  <c r="C235" i="7"/>
  <c r="A235" i="7"/>
  <c r="D235" i="7" s="1"/>
  <c r="W234" i="7"/>
  <c r="F234" i="7"/>
  <c r="A234" i="7"/>
  <c r="W233" i="7"/>
  <c r="F233" i="7"/>
  <c r="C233" i="7"/>
  <c r="A233" i="7"/>
  <c r="D233" i="7" s="1"/>
  <c r="W232" i="7"/>
  <c r="F232" i="7"/>
  <c r="A232" i="7"/>
  <c r="W231" i="7"/>
  <c r="F231" i="7"/>
  <c r="C231" i="7"/>
  <c r="A231" i="7"/>
  <c r="D231" i="7" s="1"/>
  <c r="W230" i="7"/>
  <c r="F230" i="7"/>
  <c r="A230" i="7"/>
  <c r="W229" i="7"/>
  <c r="F229" i="7"/>
  <c r="C229" i="7"/>
  <c r="A229" i="7"/>
  <c r="D229" i="7" s="1"/>
  <c r="W228" i="7"/>
  <c r="F228" i="7"/>
  <c r="A228" i="7"/>
  <c r="W227" i="7"/>
  <c r="F227" i="7"/>
  <c r="C227" i="7"/>
  <c r="A227" i="7"/>
  <c r="D227" i="7" s="1"/>
  <c r="W226" i="7"/>
  <c r="F226" i="7"/>
  <c r="A226" i="7"/>
  <c r="W225" i="7"/>
  <c r="F225" i="7"/>
  <c r="C225" i="7"/>
  <c r="A225" i="7"/>
  <c r="D225" i="7" s="1"/>
  <c r="W224" i="7"/>
  <c r="F224" i="7"/>
  <c r="A224" i="7"/>
  <c r="W223" i="7"/>
  <c r="F223" i="7"/>
  <c r="C223" i="7"/>
  <c r="A223" i="7"/>
  <c r="D223" i="7" s="1"/>
  <c r="W222" i="7"/>
  <c r="F222" i="7"/>
  <c r="A222" i="7"/>
  <c r="W221" i="7"/>
  <c r="F221" i="7"/>
  <c r="C221" i="7"/>
  <c r="A221" i="7"/>
  <c r="D221" i="7" s="1"/>
  <c r="W220" i="7"/>
  <c r="F220" i="7"/>
  <c r="A220" i="7"/>
  <c r="W219" i="7"/>
  <c r="F219" i="7"/>
  <c r="C219" i="7"/>
  <c r="A219" i="7"/>
  <c r="D219" i="7" s="1"/>
  <c r="W218" i="7"/>
  <c r="F218" i="7"/>
  <c r="A218" i="7"/>
  <c r="W217" i="7"/>
  <c r="F217" i="7"/>
  <c r="C217" i="7"/>
  <c r="A217" i="7"/>
  <c r="D217" i="7" s="1"/>
  <c r="W216" i="7"/>
  <c r="F216" i="7"/>
  <c r="A216" i="7"/>
  <c r="W215" i="7"/>
  <c r="F215" i="7"/>
  <c r="C215" i="7"/>
  <c r="A215" i="7"/>
  <c r="D215" i="7" s="1"/>
  <c r="W214" i="7"/>
  <c r="F214" i="7"/>
  <c r="A214" i="7"/>
  <c r="W213" i="7"/>
  <c r="F213" i="7"/>
  <c r="C213" i="7"/>
  <c r="A213" i="7"/>
  <c r="D213" i="7" s="1"/>
  <c r="W212" i="7"/>
  <c r="F212" i="7"/>
  <c r="A212" i="7"/>
  <c r="W211" i="7"/>
  <c r="F211" i="7"/>
  <c r="C211" i="7"/>
  <c r="A211" i="7"/>
  <c r="D211" i="7" s="1"/>
  <c r="W210" i="7"/>
  <c r="F210" i="7"/>
  <c r="A210" i="7"/>
  <c r="W209" i="7"/>
  <c r="F209" i="7"/>
  <c r="C209" i="7"/>
  <c r="A209" i="7"/>
  <c r="D209" i="7" s="1"/>
  <c r="W208" i="7"/>
  <c r="F208" i="7"/>
  <c r="A208" i="7"/>
  <c r="W207" i="7"/>
  <c r="F207" i="7"/>
  <c r="C207" i="7"/>
  <c r="A207" i="7"/>
  <c r="D207" i="7" s="1"/>
  <c r="W206" i="7"/>
  <c r="F206" i="7"/>
  <c r="A206" i="7"/>
  <c r="W205" i="7"/>
  <c r="F205" i="7"/>
  <c r="C205" i="7"/>
  <c r="A205" i="7"/>
  <c r="D205" i="7" s="1"/>
  <c r="W204" i="7"/>
  <c r="F204" i="7"/>
  <c r="A204" i="7"/>
  <c r="W203" i="7"/>
  <c r="F203" i="7"/>
  <c r="C203" i="7"/>
  <c r="A203" i="7"/>
  <c r="D203" i="7" s="1"/>
  <c r="W202" i="7"/>
  <c r="F202" i="7"/>
  <c r="A202" i="7"/>
  <c r="W201" i="7"/>
  <c r="F201" i="7"/>
  <c r="C201" i="7"/>
  <c r="A201" i="7"/>
  <c r="D201" i="7" s="1"/>
  <c r="W200" i="7"/>
  <c r="F200" i="7"/>
  <c r="A200" i="7"/>
  <c r="W199" i="7"/>
  <c r="F199" i="7"/>
  <c r="C199" i="7"/>
  <c r="A199" i="7"/>
  <c r="D199" i="7" s="1"/>
  <c r="W198" i="7"/>
  <c r="F198" i="7"/>
  <c r="D198" i="7"/>
  <c r="A198" i="7"/>
  <c r="C198" i="7" s="1"/>
  <c r="W197" i="7"/>
  <c r="F197" i="7"/>
  <c r="A197" i="7"/>
  <c r="B197" i="7" s="1"/>
  <c r="W196" i="7"/>
  <c r="F196" i="7"/>
  <c r="C196" i="7"/>
  <c r="A196" i="7"/>
  <c r="D196" i="7" s="1"/>
  <c r="W195" i="7"/>
  <c r="F195" i="7"/>
  <c r="A195" i="7"/>
  <c r="B195" i="7" s="1"/>
  <c r="W194" i="7"/>
  <c r="F194" i="7"/>
  <c r="C194" i="7"/>
  <c r="A194" i="7"/>
  <c r="D194" i="7" s="1"/>
  <c r="W193" i="7"/>
  <c r="F193" i="7"/>
  <c r="A193" i="7"/>
  <c r="B193" i="7" s="1"/>
  <c r="W192" i="7"/>
  <c r="F192" i="7"/>
  <c r="C192" i="7"/>
  <c r="A192" i="7"/>
  <c r="D192" i="7" s="1"/>
  <c r="W191" i="7"/>
  <c r="F191" i="7"/>
  <c r="A191" i="7"/>
  <c r="B191" i="7" s="1"/>
  <c r="W190" i="7"/>
  <c r="F190" i="7"/>
  <c r="C190" i="7"/>
  <c r="A190" i="7"/>
  <c r="D190" i="7" s="1"/>
  <c r="W189" i="7"/>
  <c r="F189" i="7"/>
  <c r="A189" i="7"/>
  <c r="B189" i="7" s="1"/>
  <c r="W188" i="7"/>
  <c r="F188" i="7"/>
  <c r="C188" i="7"/>
  <c r="A188" i="7"/>
  <c r="D188" i="7" s="1"/>
  <c r="W187" i="7"/>
  <c r="F187" i="7"/>
  <c r="A187" i="7"/>
  <c r="B187" i="7" s="1"/>
  <c r="W186" i="7"/>
  <c r="F186" i="7"/>
  <c r="C186" i="7"/>
  <c r="A186" i="7"/>
  <c r="D186" i="7" s="1"/>
  <c r="W185" i="7"/>
  <c r="F185" i="7"/>
  <c r="A185" i="7"/>
  <c r="B185" i="7" s="1"/>
  <c r="W184" i="7"/>
  <c r="F184" i="7"/>
  <c r="C184" i="7"/>
  <c r="A184" i="7"/>
  <c r="D184" i="7" s="1"/>
  <c r="W183" i="7"/>
  <c r="F183" i="7"/>
  <c r="A183" i="7"/>
  <c r="W182" i="7"/>
  <c r="F182" i="7"/>
  <c r="C182" i="7"/>
  <c r="A182" i="7"/>
  <c r="D182" i="7" s="1"/>
  <c r="W181" i="7"/>
  <c r="F181" i="7"/>
  <c r="A181" i="7"/>
  <c r="W180" i="7"/>
  <c r="F180" i="7"/>
  <c r="C180" i="7"/>
  <c r="A180" i="7"/>
  <c r="D180" i="7" s="1"/>
  <c r="W179" i="7"/>
  <c r="F179" i="7"/>
  <c r="A179" i="7"/>
  <c r="W178" i="7"/>
  <c r="F178" i="7"/>
  <c r="A178" i="7"/>
  <c r="C178" i="7" s="1"/>
  <c r="W177" i="7"/>
  <c r="F177" i="7"/>
  <c r="A177" i="7"/>
  <c r="C177" i="7" s="1"/>
  <c r="W176" i="7"/>
  <c r="F176" i="7"/>
  <c r="A176" i="7"/>
  <c r="C176" i="7" s="1"/>
  <c r="W175" i="7"/>
  <c r="F175" i="7"/>
  <c r="A175" i="7"/>
  <c r="C175" i="7" s="1"/>
  <c r="W174" i="7"/>
  <c r="F174" i="7"/>
  <c r="A174" i="7"/>
  <c r="C174" i="7" s="1"/>
  <c r="W173" i="7"/>
  <c r="F173" i="7"/>
  <c r="A173" i="7"/>
  <c r="C173" i="7" s="1"/>
  <c r="W172" i="7"/>
  <c r="F172" i="7"/>
  <c r="A172" i="7"/>
  <c r="C172" i="7" s="1"/>
  <c r="W171" i="7"/>
  <c r="F171" i="7"/>
  <c r="A171" i="7"/>
  <c r="C171" i="7" s="1"/>
  <c r="W170" i="7"/>
  <c r="F170" i="7"/>
  <c r="A170" i="7"/>
  <c r="C170" i="7" s="1"/>
  <c r="W169" i="7"/>
  <c r="F169" i="7"/>
  <c r="A169" i="7"/>
  <c r="C169" i="7" s="1"/>
  <c r="W168" i="7"/>
  <c r="F168" i="7"/>
  <c r="A168" i="7"/>
  <c r="C168" i="7" s="1"/>
  <c r="W167" i="7"/>
  <c r="F167" i="7"/>
  <c r="A167" i="7"/>
  <c r="C167" i="7" s="1"/>
  <c r="W166" i="7"/>
  <c r="F166" i="7"/>
  <c r="A166" i="7"/>
  <c r="C166" i="7" s="1"/>
  <c r="W165" i="7"/>
  <c r="F165" i="7"/>
  <c r="A165" i="7"/>
  <c r="D165" i="7" s="1"/>
  <c r="W164" i="7"/>
  <c r="F164" i="7"/>
  <c r="A164" i="7"/>
  <c r="B164" i="7" s="1"/>
  <c r="W163" i="7"/>
  <c r="F163" i="7"/>
  <c r="C163" i="7"/>
  <c r="B163" i="7"/>
  <c r="A163" i="7"/>
  <c r="D163" i="7" s="1"/>
  <c r="W162" i="7"/>
  <c r="F162" i="7"/>
  <c r="D162" i="7"/>
  <c r="A162" i="7"/>
  <c r="B162" i="7" s="1"/>
  <c r="W161" i="7"/>
  <c r="F161" i="7"/>
  <c r="A161" i="7"/>
  <c r="D161" i="7" s="1"/>
  <c r="W160" i="7"/>
  <c r="F160" i="7"/>
  <c r="A160" i="7"/>
  <c r="B160" i="7" s="1"/>
  <c r="W159" i="7"/>
  <c r="F159" i="7"/>
  <c r="C159" i="7"/>
  <c r="B159" i="7"/>
  <c r="A159" i="7"/>
  <c r="D159" i="7" s="1"/>
  <c r="W158" i="7"/>
  <c r="F158" i="7"/>
  <c r="D158" i="7"/>
  <c r="A158" i="7"/>
  <c r="B158" i="7" s="1"/>
  <c r="W157" i="7"/>
  <c r="F157" i="7"/>
  <c r="A157" i="7"/>
  <c r="D157" i="7" s="1"/>
  <c r="W156" i="7"/>
  <c r="F156" i="7"/>
  <c r="C156" i="7"/>
  <c r="A156" i="7"/>
  <c r="B156" i="7" s="1"/>
  <c r="W155" i="7"/>
  <c r="F155" i="7"/>
  <c r="C155" i="7"/>
  <c r="B155" i="7"/>
  <c r="A155" i="7"/>
  <c r="D155" i="7" s="1"/>
  <c r="W154" i="7"/>
  <c r="F154" i="7"/>
  <c r="D154" i="7"/>
  <c r="A154" i="7"/>
  <c r="B154" i="7" s="1"/>
  <c r="W153" i="7"/>
  <c r="F153" i="7"/>
  <c r="A153" i="7"/>
  <c r="D153" i="7" s="1"/>
  <c r="W152" i="7"/>
  <c r="F152" i="7"/>
  <c r="C152" i="7"/>
  <c r="A152" i="7"/>
  <c r="B152" i="7" s="1"/>
  <c r="W151" i="7"/>
  <c r="F151" i="7"/>
  <c r="C151" i="7"/>
  <c r="B151" i="7"/>
  <c r="A151" i="7"/>
  <c r="D151" i="7" s="1"/>
  <c r="W150" i="7"/>
  <c r="F150" i="7"/>
  <c r="D150" i="7"/>
  <c r="A150" i="7"/>
  <c r="B150" i="7" s="1"/>
  <c r="W149" i="7"/>
  <c r="F149" i="7"/>
  <c r="A149" i="7"/>
  <c r="D149" i="7" s="1"/>
  <c r="W148" i="7"/>
  <c r="F148" i="7"/>
  <c r="C148" i="7"/>
  <c r="A148" i="7"/>
  <c r="B148" i="7" s="1"/>
  <c r="W147" i="7"/>
  <c r="F147" i="7"/>
  <c r="C147" i="7"/>
  <c r="B147" i="7"/>
  <c r="A147" i="7"/>
  <c r="D147" i="7" s="1"/>
  <c r="W146" i="7"/>
  <c r="F146" i="7"/>
  <c r="D146" i="7"/>
  <c r="A146" i="7"/>
  <c r="B146" i="7" s="1"/>
  <c r="W145" i="7"/>
  <c r="F145" i="7"/>
  <c r="A145" i="7"/>
  <c r="D145" i="7" s="1"/>
  <c r="W144" i="7"/>
  <c r="F144" i="7"/>
  <c r="C144" i="7"/>
  <c r="A144" i="7"/>
  <c r="B144" i="7" s="1"/>
  <c r="W143" i="7"/>
  <c r="F143" i="7"/>
  <c r="C143" i="7"/>
  <c r="B143" i="7"/>
  <c r="A143" i="7"/>
  <c r="D143" i="7" s="1"/>
  <c r="W142" i="7"/>
  <c r="F142" i="7"/>
  <c r="D142" i="7"/>
  <c r="A142" i="7"/>
  <c r="B142" i="7" s="1"/>
  <c r="W141" i="7"/>
  <c r="F141" i="7"/>
  <c r="A141" i="7"/>
  <c r="D141" i="7" s="1"/>
  <c r="W140" i="7"/>
  <c r="F140" i="7"/>
  <c r="C140" i="7"/>
  <c r="A140" i="7"/>
  <c r="B140" i="7" s="1"/>
  <c r="W139" i="7"/>
  <c r="F139" i="7"/>
  <c r="C139" i="7"/>
  <c r="B139" i="7"/>
  <c r="A139" i="7"/>
  <c r="D139" i="7" s="1"/>
  <c r="W138" i="7"/>
  <c r="F138" i="7"/>
  <c r="D138" i="7"/>
  <c r="A138" i="7"/>
  <c r="B138" i="7" s="1"/>
  <c r="W137" i="7"/>
  <c r="F137" i="7"/>
  <c r="A137" i="7"/>
  <c r="D137" i="7" s="1"/>
  <c r="W136" i="7"/>
  <c r="F136" i="7"/>
  <c r="C136" i="7"/>
  <c r="A136" i="7"/>
  <c r="B136" i="7" s="1"/>
  <c r="W135" i="7"/>
  <c r="F135" i="7"/>
  <c r="C135" i="7"/>
  <c r="B135" i="7"/>
  <c r="A135" i="7"/>
  <c r="D135" i="7" s="1"/>
  <c r="W134" i="7"/>
  <c r="F134" i="7"/>
  <c r="D134" i="7"/>
  <c r="A134" i="7"/>
  <c r="B134" i="7" s="1"/>
  <c r="W133" i="7"/>
  <c r="F133" i="7"/>
  <c r="A133" i="7"/>
  <c r="D133" i="7" s="1"/>
  <c r="W132" i="7"/>
  <c r="F132" i="7"/>
  <c r="C132" i="7"/>
  <c r="A132" i="7"/>
  <c r="B132" i="7" s="1"/>
  <c r="W131" i="7"/>
  <c r="F131" i="7"/>
  <c r="C131" i="7"/>
  <c r="B131" i="7"/>
  <c r="A131" i="7"/>
  <c r="D131" i="7" s="1"/>
  <c r="W130" i="7"/>
  <c r="F130" i="7"/>
  <c r="D130" i="7"/>
  <c r="A130" i="7"/>
  <c r="B130" i="7" s="1"/>
  <c r="W129" i="7"/>
  <c r="F129" i="7"/>
  <c r="A129" i="7"/>
  <c r="D129" i="7" s="1"/>
  <c r="W128" i="7"/>
  <c r="F128" i="7"/>
  <c r="C128" i="7"/>
  <c r="A128" i="7"/>
  <c r="B128" i="7" s="1"/>
  <c r="W127" i="7"/>
  <c r="F127" i="7"/>
  <c r="C127" i="7"/>
  <c r="B127" i="7"/>
  <c r="A127" i="7"/>
  <c r="D127" i="7" s="1"/>
  <c r="W126" i="7"/>
  <c r="F126" i="7"/>
  <c r="D126" i="7"/>
  <c r="A126" i="7"/>
  <c r="B126" i="7" s="1"/>
  <c r="W125" i="7"/>
  <c r="F125" i="7"/>
  <c r="A125" i="7"/>
  <c r="C125" i="7" s="1"/>
  <c r="W124" i="7"/>
  <c r="F124" i="7"/>
  <c r="A124" i="7"/>
  <c r="W123" i="7"/>
  <c r="F123" i="7"/>
  <c r="A123" i="7"/>
  <c r="W122" i="7"/>
  <c r="F122" i="7"/>
  <c r="A122" i="7"/>
  <c r="C122" i="7" s="1"/>
  <c r="W121" i="7"/>
  <c r="F121" i="7"/>
  <c r="A121" i="7"/>
  <c r="C121" i="7" s="1"/>
  <c r="W120" i="7"/>
  <c r="F120" i="7"/>
  <c r="A120" i="7"/>
  <c r="W119" i="7"/>
  <c r="F119" i="7"/>
  <c r="A119" i="7"/>
  <c r="W118" i="7"/>
  <c r="F118" i="7"/>
  <c r="A118" i="7"/>
  <c r="C118" i="7" s="1"/>
  <c r="W117" i="7"/>
  <c r="F117" i="7"/>
  <c r="A117" i="7"/>
  <c r="C117" i="7" s="1"/>
  <c r="W116" i="7"/>
  <c r="F116" i="7"/>
  <c r="A116" i="7"/>
  <c r="W115" i="7"/>
  <c r="F115" i="7"/>
  <c r="A115" i="7"/>
  <c r="B115" i="7" s="1"/>
  <c r="W114" i="7"/>
  <c r="F114" i="7"/>
  <c r="A114" i="7"/>
  <c r="C114" i="7" s="1"/>
  <c r="W113" i="7"/>
  <c r="F113" i="7"/>
  <c r="A113" i="7"/>
  <c r="B113" i="7" s="1"/>
  <c r="W112" i="7"/>
  <c r="F112" i="7"/>
  <c r="A112" i="7"/>
  <c r="C112" i="7" s="1"/>
  <c r="W111" i="7"/>
  <c r="F111" i="7"/>
  <c r="A111" i="7"/>
  <c r="B111" i="7" s="1"/>
  <c r="W110" i="7"/>
  <c r="F110" i="7"/>
  <c r="A110" i="7"/>
  <c r="C110" i="7" s="1"/>
  <c r="W109" i="7"/>
  <c r="F109" i="7"/>
  <c r="A109" i="7"/>
  <c r="B109" i="7" s="1"/>
  <c r="W108" i="7"/>
  <c r="F108" i="7"/>
  <c r="A108" i="7"/>
  <c r="C108" i="7" s="1"/>
  <c r="W107" i="7"/>
  <c r="F107" i="7"/>
  <c r="A107" i="7"/>
  <c r="B107" i="7" s="1"/>
  <c r="W106" i="7"/>
  <c r="F106" i="7"/>
  <c r="A106" i="7"/>
  <c r="C106" i="7" s="1"/>
  <c r="W105" i="7"/>
  <c r="F105" i="7"/>
  <c r="A105" i="7"/>
  <c r="B105" i="7" s="1"/>
  <c r="W104" i="7"/>
  <c r="F104" i="7"/>
  <c r="A104" i="7"/>
  <c r="C104" i="7" s="1"/>
  <c r="W103" i="7"/>
  <c r="F103" i="7"/>
  <c r="A103" i="7"/>
  <c r="B103" i="7" s="1"/>
  <c r="W102" i="7"/>
  <c r="F102" i="7"/>
  <c r="A102" i="7"/>
  <c r="C102" i="7" s="1"/>
  <c r="W101" i="7"/>
  <c r="F101" i="7"/>
  <c r="A101" i="7"/>
  <c r="B101" i="7" s="1"/>
  <c r="W100" i="7"/>
  <c r="F100" i="7"/>
  <c r="A100" i="7"/>
  <c r="C100" i="7" s="1"/>
  <c r="W99" i="7"/>
  <c r="F99" i="7"/>
  <c r="A99" i="7"/>
  <c r="B99" i="7" s="1"/>
  <c r="W98" i="7"/>
  <c r="F98" i="7"/>
  <c r="A98" i="7"/>
  <c r="C98" i="7" s="1"/>
  <c r="W97" i="7"/>
  <c r="F97" i="7"/>
  <c r="A97" i="7"/>
  <c r="B97" i="7" s="1"/>
  <c r="W96" i="7"/>
  <c r="F96" i="7"/>
  <c r="A96" i="7"/>
  <c r="C96" i="7" s="1"/>
  <c r="W95" i="7"/>
  <c r="F95" i="7"/>
  <c r="A95" i="7"/>
  <c r="B95" i="7" s="1"/>
  <c r="W94" i="7"/>
  <c r="F94" i="7"/>
  <c r="A94" i="7"/>
  <c r="C94" i="7" s="1"/>
  <c r="W93" i="7"/>
  <c r="F93" i="7"/>
  <c r="A93" i="7"/>
  <c r="B93" i="7" s="1"/>
  <c r="W92" i="7"/>
  <c r="F92" i="7"/>
  <c r="A92" i="7"/>
  <c r="C92" i="7" s="1"/>
  <c r="W91" i="7"/>
  <c r="F91" i="7"/>
  <c r="A91" i="7"/>
  <c r="B91" i="7" s="1"/>
  <c r="W90" i="7"/>
  <c r="F90" i="7"/>
  <c r="A90" i="7"/>
  <c r="C90" i="7" s="1"/>
  <c r="W89" i="7"/>
  <c r="F89" i="7"/>
  <c r="A89" i="7"/>
  <c r="B89" i="7" s="1"/>
  <c r="W88" i="7"/>
  <c r="F88" i="7"/>
  <c r="A88" i="7"/>
  <c r="C88" i="7" s="1"/>
  <c r="W87" i="7"/>
  <c r="F87" i="7"/>
  <c r="A87" i="7"/>
  <c r="B87" i="7" s="1"/>
  <c r="W86" i="7"/>
  <c r="F86" i="7"/>
  <c r="A86" i="7"/>
  <c r="C86" i="7" s="1"/>
  <c r="W85" i="7"/>
  <c r="F85" i="7"/>
  <c r="A85" i="7"/>
  <c r="B85" i="7" s="1"/>
  <c r="W84" i="7"/>
  <c r="F84" i="7"/>
  <c r="A84" i="7"/>
  <c r="C84" i="7" s="1"/>
  <c r="W83" i="7"/>
  <c r="F83" i="7"/>
  <c r="A83" i="7"/>
  <c r="B83" i="7" s="1"/>
  <c r="W82" i="7"/>
  <c r="F82" i="7"/>
  <c r="A82" i="7"/>
  <c r="C82" i="7" s="1"/>
  <c r="W81" i="7"/>
  <c r="F81" i="7"/>
  <c r="A81" i="7"/>
  <c r="B81" i="7" s="1"/>
  <c r="W80" i="7"/>
  <c r="F80" i="7"/>
  <c r="A80" i="7"/>
  <c r="C80" i="7" s="1"/>
  <c r="W79" i="7"/>
  <c r="F79" i="7"/>
  <c r="A79" i="7"/>
  <c r="B79" i="7" s="1"/>
  <c r="W78" i="7"/>
  <c r="F78" i="7"/>
  <c r="A78" i="7"/>
  <c r="C78" i="7" s="1"/>
  <c r="W77" i="7"/>
  <c r="F77" i="7"/>
  <c r="A77" i="7"/>
  <c r="B77" i="7" s="1"/>
  <c r="W76" i="7"/>
  <c r="F76" i="7"/>
  <c r="A76" i="7"/>
  <c r="C76" i="7" s="1"/>
  <c r="W75" i="7"/>
  <c r="F75" i="7"/>
  <c r="A75" i="7"/>
  <c r="B75" i="7" s="1"/>
  <c r="W74" i="7"/>
  <c r="F74" i="7"/>
  <c r="A74" i="7"/>
  <c r="C74" i="7" s="1"/>
  <c r="W73" i="7"/>
  <c r="F73" i="7"/>
  <c r="A73" i="7"/>
  <c r="B73" i="7" s="1"/>
  <c r="W72" i="7"/>
  <c r="F72" i="7"/>
  <c r="A72" i="7"/>
  <c r="C72" i="7" s="1"/>
  <c r="W71" i="7"/>
  <c r="F71" i="7"/>
  <c r="A71" i="7"/>
  <c r="B71" i="7" s="1"/>
  <c r="W70" i="7"/>
  <c r="F70" i="7"/>
  <c r="A70" i="7"/>
  <c r="C70" i="7" s="1"/>
  <c r="W69" i="7"/>
  <c r="F69" i="7"/>
  <c r="A69" i="7"/>
  <c r="B69" i="7" s="1"/>
  <c r="W68" i="7"/>
  <c r="F68" i="7"/>
  <c r="A68" i="7"/>
  <c r="C68" i="7" s="1"/>
  <c r="W67" i="7"/>
  <c r="F67" i="7"/>
  <c r="A67" i="7"/>
  <c r="B67" i="7" s="1"/>
  <c r="W66" i="7"/>
  <c r="F66" i="7"/>
  <c r="A66" i="7"/>
  <c r="C66" i="7" s="1"/>
  <c r="W65" i="7"/>
  <c r="F65" i="7"/>
  <c r="A65" i="7"/>
  <c r="B65" i="7" s="1"/>
  <c r="W64" i="7"/>
  <c r="F64" i="7"/>
  <c r="A64" i="7"/>
  <c r="C64" i="7" s="1"/>
  <c r="W63" i="7"/>
  <c r="F63" i="7"/>
  <c r="A63" i="7"/>
  <c r="B63" i="7" s="1"/>
  <c r="W62" i="7"/>
  <c r="F62" i="7"/>
  <c r="A62" i="7"/>
  <c r="C62" i="7" s="1"/>
  <c r="W61" i="7"/>
  <c r="F61" i="7"/>
  <c r="A61" i="7"/>
  <c r="B61" i="7" s="1"/>
  <c r="W60" i="7"/>
  <c r="F60" i="7"/>
  <c r="A60" i="7"/>
  <c r="C60" i="7" s="1"/>
  <c r="W59" i="7"/>
  <c r="F59" i="7"/>
  <c r="A59" i="7"/>
  <c r="B59" i="7" s="1"/>
  <c r="W58" i="7"/>
  <c r="F58" i="7"/>
  <c r="A58" i="7"/>
  <c r="C58" i="7" s="1"/>
  <c r="W57" i="7"/>
  <c r="F57" i="7"/>
  <c r="A57" i="7"/>
  <c r="B57" i="7" s="1"/>
  <c r="W56" i="7"/>
  <c r="F56" i="7"/>
  <c r="A56" i="7"/>
  <c r="C56" i="7" s="1"/>
  <c r="W55" i="7"/>
  <c r="F55" i="7"/>
  <c r="A55" i="7"/>
  <c r="B55" i="7" s="1"/>
  <c r="W54" i="7"/>
  <c r="F54" i="7"/>
  <c r="A54" i="7"/>
  <c r="C54" i="7" s="1"/>
  <c r="W53" i="7"/>
  <c r="F53" i="7"/>
  <c r="A53" i="7"/>
  <c r="B53" i="7" s="1"/>
  <c r="W52" i="7"/>
  <c r="F52" i="7"/>
  <c r="A52" i="7"/>
  <c r="C52" i="7" s="1"/>
  <c r="W51" i="7"/>
  <c r="F51" i="7"/>
  <c r="A51" i="7"/>
  <c r="B51" i="7" s="1"/>
  <c r="W50" i="7"/>
  <c r="F50" i="7"/>
  <c r="A50" i="7"/>
  <c r="C50" i="7" s="1"/>
  <c r="W49" i="7"/>
  <c r="F49" i="7"/>
  <c r="A49" i="7"/>
  <c r="B49" i="7" s="1"/>
  <c r="W48" i="7"/>
  <c r="F48" i="7"/>
  <c r="A48" i="7"/>
  <c r="C48" i="7" s="1"/>
  <c r="W47" i="7"/>
  <c r="F47" i="7"/>
  <c r="A47" i="7"/>
  <c r="B47" i="7" s="1"/>
  <c r="W46" i="7"/>
  <c r="F46" i="7"/>
  <c r="A46" i="7"/>
  <c r="C46" i="7" s="1"/>
  <c r="W45" i="7"/>
  <c r="F45" i="7"/>
  <c r="A45" i="7"/>
  <c r="B45" i="7" s="1"/>
  <c r="W44" i="7"/>
  <c r="F44" i="7"/>
  <c r="A44" i="7"/>
  <c r="C44" i="7" s="1"/>
  <c r="W43" i="7"/>
  <c r="F43" i="7"/>
  <c r="A43" i="7"/>
  <c r="B43" i="7" s="1"/>
  <c r="W42" i="7"/>
  <c r="F42" i="7"/>
  <c r="A42" i="7"/>
  <c r="C42" i="7" s="1"/>
  <c r="W41" i="7"/>
  <c r="F41" i="7"/>
  <c r="A41" i="7"/>
  <c r="B41" i="7" s="1"/>
  <c r="W40" i="7"/>
  <c r="F40" i="7"/>
  <c r="B40" i="7"/>
  <c r="A40" i="7"/>
  <c r="C40" i="7" s="1"/>
  <c r="W39" i="7"/>
  <c r="F39" i="7"/>
  <c r="A39" i="7"/>
  <c r="B39" i="7" s="1"/>
  <c r="W38" i="7"/>
  <c r="F38" i="7"/>
  <c r="B38" i="7"/>
  <c r="A38" i="7"/>
  <c r="C38" i="7" s="1"/>
  <c r="W37" i="7"/>
  <c r="F37" i="7"/>
  <c r="A37" i="7"/>
  <c r="B37" i="7" s="1"/>
  <c r="W36" i="7"/>
  <c r="F36" i="7"/>
  <c r="B36" i="7"/>
  <c r="A36" i="7"/>
  <c r="C36" i="7" s="1"/>
  <c r="W35" i="7"/>
  <c r="F35" i="7"/>
  <c r="A35" i="7"/>
  <c r="B35" i="7" s="1"/>
  <c r="W34" i="7"/>
  <c r="F34" i="7"/>
  <c r="B34" i="7"/>
  <c r="A34" i="7"/>
  <c r="C34" i="7" s="1"/>
  <c r="W33" i="7"/>
  <c r="F33" i="7"/>
  <c r="A33" i="7"/>
  <c r="B33" i="7" s="1"/>
  <c r="W32" i="7"/>
  <c r="F32" i="7"/>
  <c r="B32" i="7"/>
  <c r="A32" i="7"/>
  <c r="C32" i="7" s="1"/>
  <c r="W31" i="7"/>
  <c r="F31" i="7"/>
  <c r="A31" i="7"/>
  <c r="B31" i="7" s="1"/>
  <c r="W30" i="7"/>
  <c r="F30" i="7"/>
  <c r="B30" i="7"/>
  <c r="A30" i="7"/>
  <c r="C30" i="7" s="1"/>
  <c r="W29" i="7"/>
  <c r="F29" i="7"/>
  <c r="A29" i="7"/>
  <c r="B29" i="7" s="1"/>
  <c r="W28" i="7"/>
  <c r="F28" i="7"/>
  <c r="B28" i="7"/>
  <c r="A28" i="7"/>
  <c r="C28" i="7" s="1"/>
  <c r="W27" i="7"/>
  <c r="F27" i="7"/>
  <c r="A27" i="7"/>
  <c r="B27" i="7" s="1"/>
  <c r="W26" i="7"/>
  <c r="F26" i="7"/>
  <c r="B26" i="7"/>
  <c r="A26" i="7"/>
  <c r="C26" i="7" s="1"/>
  <c r="W25" i="7"/>
  <c r="F25" i="7"/>
  <c r="A25" i="7"/>
  <c r="B25" i="7" s="1"/>
  <c r="W24" i="7"/>
  <c r="F24" i="7"/>
  <c r="B24" i="7"/>
  <c r="A24" i="7"/>
  <c r="C24" i="7" s="1"/>
  <c r="W23" i="7"/>
  <c r="F23" i="7"/>
  <c r="A23" i="7"/>
  <c r="B23" i="7" s="1"/>
  <c r="W22" i="7"/>
  <c r="F22" i="7"/>
  <c r="B22" i="7"/>
  <c r="A22" i="7"/>
  <c r="C22" i="7" s="1"/>
  <c r="W21" i="7"/>
  <c r="F21" i="7"/>
  <c r="A21" i="7"/>
  <c r="B21" i="7" s="1"/>
  <c r="W20" i="7"/>
  <c r="F20" i="7"/>
  <c r="B20" i="7"/>
  <c r="A20" i="7"/>
  <c r="C20" i="7" s="1"/>
  <c r="W19" i="7"/>
  <c r="F19" i="7"/>
  <c r="A19" i="7"/>
  <c r="B19" i="7" s="1"/>
  <c r="W18" i="7"/>
  <c r="F18" i="7"/>
  <c r="B18" i="7"/>
  <c r="A18" i="7"/>
  <c r="C18" i="7" s="1"/>
  <c r="W17" i="7"/>
  <c r="F17" i="7"/>
  <c r="A17" i="7"/>
  <c r="B17" i="7" s="1"/>
  <c r="W16" i="7"/>
  <c r="F16" i="7"/>
  <c r="B16" i="7"/>
  <c r="A16" i="7"/>
  <c r="C16" i="7" s="1"/>
  <c r="W15" i="7"/>
  <c r="F15" i="7"/>
  <c r="A15" i="7"/>
  <c r="B15" i="7" s="1"/>
  <c r="W14" i="7"/>
  <c r="F14" i="7"/>
  <c r="B14" i="7"/>
  <c r="A14" i="7"/>
  <c r="C14" i="7" s="1"/>
  <c r="W13" i="7"/>
  <c r="F13" i="7"/>
  <c r="A13" i="7"/>
  <c r="B13" i="7" s="1"/>
  <c r="W12" i="7"/>
  <c r="F12" i="7"/>
  <c r="B12" i="7"/>
  <c r="A12" i="7"/>
  <c r="C12" i="7" s="1"/>
  <c r="W11" i="7"/>
  <c r="F11" i="7"/>
  <c r="A11" i="7"/>
  <c r="B11" i="7" s="1"/>
  <c r="W10" i="7"/>
  <c r="F10" i="7"/>
  <c r="B10" i="7"/>
  <c r="A10" i="7"/>
  <c r="C10" i="7" s="1"/>
  <c r="W9" i="7"/>
  <c r="F9" i="7"/>
  <c r="A9" i="7"/>
  <c r="B9" i="7" s="1"/>
  <c r="W8" i="7"/>
  <c r="C124" i="7" s="1"/>
  <c r="F8" i="7"/>
  <c r="B114" i="7" s="1"/>
  <c r="B8" i="7"/>
  <c r="A8" i="7"/>
  <c r="C8" i="7" s="1"/>
  <c r="W500" i="6"/>
  <c r="F500" i="6"/>
  <c r="C500" i="6"/>
  <c r="B500" i="6"/>
  <c r="A500" i="6"/>
  <c r="D500" i="6" s="1"/>
  <c r="W499" i="6"/>
  <c r="F499" i="6"/>
  <c r="A499" i="6"/>
  <c r="W498" i="6"/>
  <c r="F498" i="6"/>
  <c r="C498" i="6"/>
  <c r="B498" i="6"/>
  <c r="A498" i="6"/>
  <c r="D498" i="6" s="1"/>
  <c r="W497" i="6"/>
  <c r="F497" i="6"/>
  <c r="A497" i="6"/>
  <c r="W496" i="6"/>
  <c r="F496" i="6"/>
  <c r="C496" i="6"/>
  <c r="B496" i="6"/>
  <c r="A496" i="6"/>
  <c r="D496" i="6" s="1"/>
  <c r="W495" i="6"/>
  <c r="F495" i="6"/>
  <c r="A495" i="6"/>
  <c r="W494" i="6"/>
  <c r="F494" i="6"/>
  <c r="C494" i="6"/>
  <c r="B494" i="6"/>
  <c r="A494" i="6"/>
  <c r="D494" i="6" s="1"/>
  <c r="W493" i="6"/>
  <c r="F493" i="6"/>
  <c r="A493" i="6"/>
  <c r="W492" i="6"/>
  <c r="F492" i="6"/>
  <c r="C492" i="6"/>
  <c r="B492" i="6"/>
  <c r="A492" i="6"/>
  <c r="D492" i="6" s="1"/>
  <c r="W491" i="6"/>
  <c r="F491" i="6"/>
  <c r="A491" i="6"/>
  <c r="W490" i="6"/>
  <c r="F490" i="6"/>
  <c r="D490" i="6"/>
  <c r="C490" i="6"/>
  <c r="B490" i="6"/>
  <c r="A490" i="6"/>
  <c r="W489" i="6"/>
  <c r="F489" i="6"/>
  <c r="A489" i="6"/>
  <c r="W488" i="6"/>
  <c r="F488" i="6"/>
  <c r="D488" i="6"/>
  <c r="C488" i="6"/>
  <c r="B488" i="6"/>
  <c r="A488" i="6"/>
  <c r="W487" i="6"/>
  <c r="F487" i="6"/>
  <c r="A487" i="6"/>
  <c r="W486" i="6"/>
  <c r="F486" i="6"/>
  <c r="D486" i="6"/>
  <c r="C486" i="6"/>
  <c r="B486" i="6"/>
  <c r="A486" i="6"/>
  <c r="W485" i="6"/>
  <c r="F485" i="6"/>
  <c r="A485" i="6"/>
  <c r="W484" i="6"/>
  <c r="F484" i="6"/>
  <c r="D484" i="6"/>
  <c r="C484" i="6"/>
  <c r="B484" i="6"/>
  <c r="A484" i="6"/>
  <c r="W483" i="6"/>
  <c r="F483" i="6"/>
  <c r="A483" i="6"/>
  <c r="W482" i="6"/>
  <c r="F482" i="6"/>
  <c r="D482" i="6"/>
  <c r="C482" i="6"/>
  <c r="B482" i="6"/>
  <c r="A482" i="6"/>
  <c r="W481" i="6"/>
  <c r="F481" i="6"/>
  <c r="A481" i="6"/>
  <c r="W480" i="6"/>
  <c r="F480" i="6"/>
  <c r="D480" i="6"/>
  <c r="C480" i="6"/>
  <c r="B480" i="6"/>
  <c r="A480" i="6"/>
  <c r="W479" i="6"/>
  <c r="F479" i="6"/>
  <c r="A479" i="6"/>
  <c r="W478" i="6"/>
  <c r="F478" i="6"/>
  <c r="D478" i="6"/>
  <c r="C478" i="6"/>
  <c r="B478" i="6"/>
  <c r="A478" i="6"/>
  <c r="W477" i="6"/>
  <c r="F477" i="6"/>
  <c r="A477" i="6"/>
  <c r="W476" i="6"/>
  <c r="F476" i="6"/>
  <c r="D476" i="6"/>
  <c r="C476" i="6"/>
  <c r="B476" i="6"/>
  <c r="A476" i="6"/>
  <c r="W475" i="6"/>
  <c r="F475" i="6"/>
  <c r="A475" i="6"/>
  <c r="W474" i="6"/>
  <c r="F474" i="6"/>
  <c r="D474" i="6"/>
  <c r="C474" i="6"/>
  <c r="B474" i="6"/>
  <c r="A474" i="6"/>
  <c r="W473" i="6"/>
  <c r="F473" i="6"/>
  <c r="A473" i="6"/>
  <c r="W472" i="6"/>
  <c r="F472" i="6"/>
  <c r="D472" i="6"/>
  <c r="C472" i="6"/>
  <c r="B472" i="6"/>
  <c r="A472" i="6"/>
  <c r="W471" i="6"/>
  <c r="F471" i="6"/>
  <c r="A471" i="6"/>
  <c r="W470" i="6"/>
  <c r="F470" i="6"/>
  <c r="D470" i="6"/>
  <c r="C470" i="6"/>
  <c r="B470" i="6"/>
  <c r="A470" i="6"/>
  <c r="W469" i="6"/>
  <c r="F469" i="6"/>
  <c r="D469" i="6"/>
  <c r="A469" i="6"/>
  <c r="C469" i="6" s="1"/>
  <c r="W468" i="6"/>
  <c r="F468" i="6"/>
  <c r="D468" i="6"/>
  <c r="C468" i="6"/>
  <c r="B468" i="6"/>
  <c r="A468" i="6"/>
  <c r="W467" i="6"/>
  <c r="F467" i="6"/>
  <c r="D467" i="6"/>
  <c r="B467" i="6"/>
  <c r="A467" i="6"/>
  <c r="C467" i="6" s="1"/>
  <c r="W466" i="6"/>
  <c r="F466" i="6"/>
  <c r="D466" i="6"/>
  <c r="C466" i="6"/>
  <c r="B466" i="6"/>
  <c r="A466" i="6"/>
  <c r="W465" i="6"/>
  <c r="F465" i="6"/>
  <c r="A465" i="6"/>
  <c r="C465" i="6" s="1"/>
  <c r="W464" i="6"/>
  <c r="F464" i="6"/>
  <c r="D464" i="6"/>
  <c r="C464" i="6"/>
  <c r="B464" i="6"/>
  <c r="A464" i="6"/>
  <c r="W463" i="6"/>
  <c r="F463" i="6"/>
  <c r="A463" i="6"/>
  <c r="C463" i="6" s="1"/>
  <c r="W462" i="6"/>
  <c r="F462" i="6"/>
  <c r="D462" i="6"/>
  <c r="C462" i="6"/>
  <c r="B462" i="6"/>
  <c r="A462" i="6"/>
  <c r="W461" i="6"/>
  <c r="F461" i="6"/>
  <c r="D461" i="6"/>
  <c r="A461" i="6"/>
  <c r="C461" i="6" s="1"/>
  <c r="W460" i="6"/>
  <c r="F460" i="6"/>
  <c r="D460" i="6"/>
  <c r="C460" i="6"/>
  <c r="B460" i="6"/>
  <c r="A460" i="6"/>
  <c r="W459" i="6"/>
  <c r="F459" i="6"/>
  <c r="D459" i="6"/>
  <c r="B459" i="6"/>
  <c r="A459" i="6"/>
  <c r="C459" i="6" s="1"/>
  <c r="W458" i="6"/>
  <c r="F458" i="6"/>
  <c r="D458" i="6"/>
  <c r="C458" i="6"/>
  <c r="B458" i="6"/>
  <c r="A458" i="6"/>
  <c r="W457" i="6"/>
  <c r="F457" i="6"/>
  <c r="B457" i="6"/>
  <c r="A457" i="6"/>
  <c r="C457" i="6" s="1"/>
  <c r="W456" i="6"/>
  <c r="F456" i="6"/>
  <c r="D456" i="6"/>
  <c r="C456" i="6"/>
  <c r="B456" i="6"/>
  <c r="A456" i="6"/>
  <c r="W455" i="6"/>
  <c r="F455" i="6"/>
  <c r="A455" i="6"/>
  <c r="C455" i="6" s="1"/>
  <c r="W454" i="6"/>
  <c r="F454" i="6"/>
  <c r="D454" i="6"/>
  <c r="C454" i="6"/>
  <c r="B454" i="6"/>
  <c r="A454" i="6"/>
  <c r="W453" i="6"/>
  <c r="F453" i="6"/>
  <c r="D453" i="6"/>
  <c r="A453" i="6"/>
  <c r="C453" i="6" s="1"/>
  <c r="W452" i="6"/>
  <c r="F452" i="6"/>
  <c r="D452" i="6"/>
  <c r="C452" i="6"/>
  <c r="B452" i="6"/>
  <c r="A452" i="6"/>
  <c r="W451" i="6"/>
  <c r="F451" i="6"/>
  <c r="D451" i="6"/>
  <c r="B451" i="6"/>
  <c r="A451" i="6"/>
  <c r="C451" i="6" s="1"/>
  <c r="W450" i="6"/>
  <c r="F450" i="6"/>
  <c r="D450" i="6"/>
  <c r="C450" i="6"/>
  <c r="B450" i="6"/>
  <c r="A450" i="6"/>
  <c r="W449" i="6"/>
  <c r="F449" i="6"/>
  <c r="B449" i="6"/>
  <c r="A449" i="6"/>
  <c r="C449" i="6" s="1"/>
  <c r="W448" i="6"/>
  <c r="F448" i="6"/>
  <c r="D448" i="6"/>
  <c r="C448" i="6"/>
  <c r="B448" i="6"/>
  <c r="A448" i="6"/>
  <c r="W447" i="6"/>
  <c r="F447" i="6"/>
  <c r="A447" i="6"/>
  <c r="C447" i="6" s="1"/>
  <c r="W446" i="6"/>
  <c r="F446" i="6"/>
  <c r="D446" i="6"/>
  <c r="C446" i="6"/>
  <c r="B446" i="6"/>
  <c r="A446" i="6"/>
  <c r="W445" i="6"/>
  <c r="F445" i="6"/>
  <c r="D445" i="6"/>
  <c r="A445" i="6"/>
  <c r="C445" i="6" s="1"/>
  <c r="W444" i="6"/>
  <c r="F444" i="6"/>
  <c r="D444" i="6"/>
  <c r="C444" i="6"/>
  <c r="B444" i="6"/>
  <c r="A444" i="6"/>
  <c r="W443" i="6"/>
  <c r="F443" i="6"/>
  <c r="D443" i="6"/>
  <c r="B443" i="6"/>
  <c r="A443" i="6"/>
  <c r="C443" i="6" s="1"/>
  <c r="W442" i="6"/>
  <c r="F442" i="6"/>
  <c r="D442" i="6"/>
  <c r="C442" i="6"/>
  <c r="B442" i="6"/>
  <c r="A442" i="6"/>
  <c r="W441" i="6"/>
  <c r="F441" i="6"/>
  <c r="B441" i="6"/>
  <c r="A441" i="6"/>
  <c r="C441" i="6" s="1"/>
  <c r="W440" i="6"/>
  <c r="F440" i="6"/>
  <c r="D440" i="6"/>
  <c r="C440" i="6"/>
  <c r="B440" i="6"/>
  <c r="A440" i="6"/>
  <c r="W439" i="6"/>
  <c r="F439" i="6"/>
  <c r="A439" i="6"/>
  <c r="C439" i="6" s="1"/>
  <c r="W438" i="6"/>
  <c r="F438" i="6"/>
  <c r="D438" i="6"/>
  <c r="C438" i="6"/>
  <c r="B438" i="6"/>
  <c r="A438" i="6"/>
  <c r="W437" i="6"/>
  <c r="F437" i="6"/>
  <c r="D437" i="6"/>
  <c r="A437" i="6"/>
  <c r="C437" i="6" s="1"/>
  <c r="W436" i="6"/>
  <c r="F436" i="6"/>
  <c r="D436" i="6"/>
  <c r="C436" i="6"/>
  <c r="B436" i="6"/>
  <c r="A436" i="6"/>
  <c r="W435" i="6"/>
  <c r="F435" i="6"/>
  <c r="D435" i="6"/>
  <c r="B435" i="6"/>
  <c r="A435" i="6"/>
  <c r="C435" i="6" s="1"/>
  <c r="W434" i="6"/>
  <c r="F434" i="6"/>
  <c r="D434" i="6"/>
  <c r="C434" i="6"/>
  <c r="B434" i="6"/>
  <c r="A434" i="6"/>
  <c r="W433" i="6"/>
  <c r="F433" i="6"/>
  <c r="B433" i="6"/>
  <c r="A433" i="6"/>
  <c r="C433" i="6" s="1"/>
  <c r="W432" i="6"/>
  <c r="F432" i="6"/>
  <c r="D432" i="6"/>
  <c r="C432" i="6"/>
  <c r="B432" i="6"/>
  <c r="A432" i="6"/>
  <c r="W431" i="6"/>
  <c r="F431" i="6"/>
  <c r="A431" i="6"/>
  <c r="C431" i="6" s="1"/>
  <c r="W430" i="6"/>
  <c r="F430" i="6"/>
  <c r="D430" i="6"/>
  <c r="C430" i="6"/>
  <c r="B430" i="6"/>
  <c r="A430" i="6"/>
  <c r="W429" i="6"/>
  <c r="F429" i="6"/>
  <c r="D429" i="6"/>
  <c r="A429" i="6"/>
  <c r="C429" i="6" s="1"/>
  <c r="W428" i="6"/>
  <c r="F428" i="6"/>
  <c r="D428" i="6"/>
  <c r="C428" i="6"/>
  <c r="B428" i="6"/>
  <c r="A428" i="6"/>
  <c r="W427" i="6"/>
  <c r="F427" i="6"/>
  <c r="D427" i="6"/>
  <c r="B427" i="6"/>
  <c r="A427" i="6"/>
  <c r="C427" i="6" s="1"/>
  <c r="W426" i="6"/>
  <c r="F426" i="6"/>
  <c r="D426" i="6"/>
  <c r="C426" i="6"/>
  <c r="B426" i="6"/>
  <c r="A426" i="6"/>
  <c r="W425" i="6"/>
  <c r="F425" i="6"/>
  <c r="B425" i="6"/>
  <c r="A425" i="6"/>
  <c r="C425" i="6" s="1"/>
  <c r="W424" i="6"/>
  <c r="F424" i="6"/>
  <c r="D424" i="6"/>
  <c r="C424" i="6"/>
  <c r="B424" i="6"/>
  <c r="A424" i="6"/>
  <c r="W423" i="6"/>
  <c r="F423" i="6"/>
  <c r="A423" i="6"/>
  <c r="C423" i="6" s="1"/>
  <c r="W422" i="6"/>
  <c r="F422" i="6"/>
  <c r="D422" i="6"/>
  <c r="C422" i="6"/>
  <c r="B422" i="6"/>
  <c r="A422" i="6"/>
  <c r="W421" i="6"/>
  <c r="F421" i="6"/>
  <c r="D421" i="6"/>
  <c r="A421" i="6"/>
  <c r="C421" i="6" s="1"/>
  <c r="W420" i="6"/>
  <c r="F420" i="6"/>
  <c r="D420" i="6"/>
  <c r="C420" i="6"/>
  <c r="B420" i="6"/>
  <c r="A420" i="6"/>
  <c r="W419" i="6"/>
  <c r="F419" i="6"/>
  <c r="D419" i="6"/>
  <c r="B419" i="6"/>
  <c r="A419" i="6"/>
  <c r="C419" i="6" s="1"/>
  <c r="W418" i="6"/>
  <c r="F418" i="6"/>
  <c r="D418" i="6"/>
  <c r="C418" i="6"/>
  <c r="B418" i="6"/>
  <c r="A418" i="6"/>
  <c r="W417" i="6"/>
  <c r="F417" i="6"/>
  <c r="B417" i="6"/>
  <c r="A417" i="6"/>
  <c r="C417" i="6" s="1"/>
  <c r="W416" i="6"/>
  <c r="F416" i="6"/>
  <c r="D416" i="6"/>
  <c r="C416" i="6"/>
  <c r="B416" i="6"/>
  <c r="A416" i="6"/>
  <c r="W415" i="6"/>
  <c r="F415" i="6"/>
  <c r="A415" i="6"/>
  <c r="C415" i="6" s="1"/>
  <c r="W414" i="6"/>
  <c r="F414" i="6"/>
  <c r="D414" i="6"/>
  <c r="C414" i="6"/>
  <c r="B414" i="6"/>
  <c r="A414" i="6"/>
  <c r="W413" i="6"/>
  <c r="F413" i="6"/>
  <c r="D413" i="6"/>
  <c r="A413" i="6"/>
  <c r="C413" i="6" s="1"/>
  <c r="W412" i="6"/>
  <c r="F412" i="6"/>
  <c r="D412" i="6"/>
  <c r="C412" i="6"/>
  <c r="B412" i="6"/>
  <c r="A412" i="6"/>
  <c r="W411" i="6"/>
  <c r="F411" i="6"/>
  <c r="D411" i="6"/>
  <c r="B411" i="6"/>
  <c r="A411" i="6"/>
  <c r="C411" i="6" s="1"/>
  <c r="W410" i="6"/>
  <c r="F410" i="6"/>
  <c r="D410" i="6"/>
  <c r="C410" i="6"/>
  <c r="B410" i="6"/>
  <c r="A410" i="6"/>
  <c r="W409" i="6"/>
  <c r="F409" i="6"/>
  <c r="B409" i="6"/>
  <c r="A409" i="6"/>
  <c r="C409" i="6" s="1"/>
  <c r="W408" i="6"/>
  <c r="F408" i="6"/>
  <c r="D408" i="6"/>
  <c r="C408" i="6"/>
  <c r="B408" i="6"/>
  <c r="A408" i="6"/>
  <c r="W407" i="6"/>
  <c r="F407" i="6"/>
  <c r="A407" i="6"/>
  <c r="W406" i="6"/>
  <c r="F406" i="6"/>
  <c r="D406" i="6"/>
  <c r="C406" i="6"/>
  <c r="B406" i="6"/>
  <c r="A406" i="6"/>
  <c r="W405" i="6"/>
  <c r="F405" i="6"/>
  <c r="D405" i="6"/>
  <c r="B405" i="6"/>
  <c r="A405" i="6"/>
  <c r="C405" i="6" s="1"/>
  <c r="W404" i="6"/>
  <c r="F404" i="6"/>
  <c r="D404" i="6"/>
  <c r="C404" i="6"/>
  <c r="B404" i="6"/>
  <c r="A404" i="6"/>
  <c r="W403" i="6"/>
  <c r="F403" i="6"/>
  <c r="D403" i="6"/>
  <c r="A403" i="6"/>
  <c r="W402" i="6"/>
  <c r="F402" i="6"/>
  <c r="D402" i="6"/>
  <c r="C402" i="6"/>
  <c r="B402" i="6"/>
  <c r="A402" i="6"/>
  <c r="W401" i="6"/>
  <c r="F401" i="6"/>
  <c r="B401" i="6"/>
  <c r="A401" i="6"/>
  <c r="C401" i="6" s="1"/>
  <c r="W400" i="6"/>
  <c r="F400" i="6"/>
  <c r="D400" i="6"/>
  <c r="C400" i="6"/>
  <c r="B400" i="6"/>
  <c r="A400" i="6"/>
  <c r="W399" i="6"/>
  <c r="F399" i="6"/>
  <c r="D399" i="6"/>
  <c r="A399" i="6"/>
  <c r="W398" i="6"/>
  <c r="F398" i="6"/>
  <c r="D398" i="6"/>
  <c r="C398" i="6"/>
  <c r="B398" i="6"/>
  <c r="A398" i="6"/>
  <c r="W397" i="6"/>
  <c r="F397" i="6"/>
  <c r="D397" i="6"/>
  <c r="B397" i="6"/>
  <c r="A397" i="6"/>
  <c r="C397" i="6" s="1"/>
  <c r="W396" i="6"/>
  <c r="F396" i="6"/>
  <c r="D396" i="6"/>
  <c r="C396" i="6"/>
  <c r="B396" i="6"/>
  <c r="A396" i="6"/>
  <c r="W395" i="6"/>
  <c r="F395" i="6"/>
  <c r="D395" i="6"/>
  <c r="A395" i="6"/>
  <c r="W394" i="6"/>
  <c r="F394" i="6"/>
  <c r="D394" i="6"/>
  <c r="C394" i="6"/>
  <c r="B394" i="6"/>
  <c r="A394" i="6"/>
  <c r="W393" i="6"/>
  <c r="F393" i="6"/>
  <c r="B393" i="6"/>
  <c r="A393" i="6"/>
  <c r="C393" i="6" s="1"/>
  <c r="W392" i="6"/>
  <c r="F392" i="6"/>
  <c r="D392" i="6"/>
  <c r="C392" i="6"/>
  <c r="B392" i="6"/>
  <c r="A392" i="6"/>
  <c r="W391" i="6"/>
  <c r="F391" i="6"/>
  <c r="D391" i="6"/>
  <c r="A391" i="6"/>
  <c r="W390" i="6"/>
  <c r="F390" i="6"/>
  <c r="D390" i="6"/>
  <c r="C390" i="6"/>
  <c r="B390" i="6"/>
  <c r="A390" i="6"/>
  <c r="W389" i="6"/>
  <c r="F389" i="6"/>
  <c r="D389" i="6"/>
  <c r="B389" i="6"/>
  <c r="A389" i="6"/>
  <c r="C389" i="6" s="1"/>
  <c r="W388" i="6"/>
  <c r="F388" i="6"/>
  <c r="D388" i="6"/>
  <c r="C388" i="6"/>
  <c r="B388" i="6"/>
  <c r="A388" i="6"/>
  <c r="W387" i="6"/>
  <c r="F387" i="6"/>
  <c r="A387" i="6"/>
  <c r="D387" i="6" s="1"/>
  <c r="W386" i="6"/>
  <c r="F386" i="6"/>
  <c r="D386" i="6"/>
  <c r="C386" i="6"/>
  <c r="B386" i="6"/>
  <c r="A386" i="6"/>
  <c r="W385" i="6"/>
  <c r="F385" i="6"/>
  <c r="B385" i="6"/>
  <c r="A385" i="6"/>
  <c r="C385" i="6" s="1"/>
  <c r="W384" i="6"/>
  <c r="F384" i="6"/>
  <c r="D384" i="6"/>
  <c r="C384" i="6"/>
  <c r="B384" i="6"/>
  <c r="A384" i="6"/>
  <c r="W383" i="6"/>
  <c r="F383" i="6"/>
  <c r="A383" i="6"/>
  <c r="D383" i="6" s="1"/>
  <c r="W382" i="6"/>
  <c r="F382" i="6"/>
  <c r="D382" i="6"/>
  <c r="C382" i="6"/>
  <c r="B382" i="6"/>
  <c r="A382" i="6"/>
  <c r="W381" i="6"/>
  <c r="F381" i="6"/>
  <c r="D381" i="6"/>
  <c r="B381" i="6"/>
  <c r="A381" i="6"/>
  <c r="C381" i="6" s="1"/>
  <c r="W380" i="6"/>
  <c r="F380" i="6"/>
  <c r="D380" i="6"/>
  <c r="C380" i="6"/>
  <c r="B380" i="6"/>
  <c r="A380" i="6"/>
  <c r="W379" i="6"/>
  <c r="F379" i="6"/>
  <c r="A379" i="6"/>
  <c r="W378" i="6"/>
  <c r="F378" i="6"/>
  <c r="D378" i="6"/>
  <c r="C378" i="6"/>
  <c r="B378" i="6"/>
  <c r="A378" i="6"/>
  <c r="W377" i="6"/>
  <c r="F377" i="6"/>
  <c r="B377" i="6"/>
  <c r="A377" i="6"/>
  <c r="C377" i="6" s="1"/>
  <c r="W376" i="6"/>
  <c r="F376" i="6"/>
  <c r="D376" i="6"/>
  <c r="C376" i="6"/>
  <c r="B376" i="6"/>
  <c r="A376" i="6"/>
  <c r="W375" i="6"/>
  <c r="F375" i="6"/>
  <c r="A375" i="6"/>
  <c r="W374" i="6"/>
  <c r="F374" i="6"/>
  <c r="D374" i="6"/>
  <c r="C374" i="6"/>
  <c r="B374" i="6"/>
  <c r="A374" i="6"/>
  <c r="W373" i="6"/>
  <c r="F373" i="6"/>
  <c r="D373" i="6"/>
  <c r="B373" i="6"/>
  <c r="A373" i="6"/>
  <c r="C373" i="6" s="1"/>
  <c r="W372" i="6"/>
  <c r="F372" i="6"/>
  <c r="D372" i="6"/>
  <c r="C372" i="6"/>
  <c r="B372" i="6"/>
  <c r="A372" i="6"/>
  <c r="W371" i="6"/>
  <c r="F371" i="6"/>
  <c r="D371" i="6"/>
  <c r="A371" i="6"/>
  <c r="W370" i="6"/>
  <c r="F370" i="6"/>
  <c r="D370" i="6"/>
  <c r="C370" i="6"/>
  <c r="B370" i="6"/>
  <c r="A370" i="6"/>
  <c r="W369" i="6"/>
  <c r="F369" i="6"/>
  <c r="B369" i="6"/>
  <c r="A369" i="6"/>
  <c r="C369" i="6" s="1"/>
  <c r="W368" i="6"/>
  <c r="F368" i="6"/>
  <c r="D368" i="6"/>
  <c r="C368" i="6"/>
  <c r="B368" i="6"/>
  <c r="A368" i="6"/>
  <c r="W367" i="6"/>
  <c r="F367" i="6"/>
  <c r="D367" i="6"/>
  <c r="A367" i="6"/>
  <c r="W366" i="6"/>
  <c r="F366" i="6"/>
  <c r="D366" i="6"/>
  <c r="C366" i="6"/>
  <c r="B366" i="6"/>
  <c r="A366" i="6"/>
  <c r="W365" i="6"/>
  <c r="F365" i="6"/>
  <c r="D365" i="6"/>
  <c r="B365" i="6"/>
  <c r="A365" i="6"/>
  <c r="C365" i="6" s="1"/>
  <c r="W364" i="6"/>
  <c r="F364" i="6"/>
  <c r="D364" i="6"/>
  <c r="C364" i="6"/>
  <c r="B364" i="6"/>
  <c r="A364" i="6"/>
  <c r="W363" i="6"/>
  <c r="F363" i="6"/>
  <c r="D363" i="6"/>
  <c r="A363" i="6"/>
  <c r="W362" i="6"/>
  <c r="F362" i="6"/>
  <c r="D362" i="6"/>
  <c r="C362" i="6"/>
  <c r="B362" i="6"/>
  <c r="A362" i="6"/>
  <c r="W361" i="6"/>
  <c r="F361" i="6"/>
  <c r="B361" i="6"/>
  <c r="A361" i="6"/>
  <c r="C361" i="6" s="1"/>
  <c r="W360" i="6"/>
  <c r="F360" i="6"/>
  <c r="D360" i="6"/>
  <c r="C360" i="6"/>
  <c r="B360" i="6"/>
  <c r="A360" i="6"/>
  <c r="W359" i="6"/>
  <c r="F359" i="6"/>
  <c r="D359" i="6"/>
  <c r="A359" i="6"/>
  <c r="W358" i="6"/>
  <c r="F358" i="6"/>
  <c r="D358" i="6"/>
  <c r="C358" i="6"/>
  <c r="B358" i="6"/>
  <c r="A358" i="6"/>
  <c r="W357" i="6"/>
  <c r="F357" i="6"/>
  <c r="D357" i="6"/>
  <c r="B357" i="6"/>
  <c r="A357" i="6"/>
  <c r="C357" i="6" s="1"/>
  <c r="W356" i="6"/>
  <c r="F356" i="6"/>
  <c r="D356" i="6"/>
  <c r="C356" i="6"/>
  <c r="B356" i="6"/>
  <c r="A356" i="6"/>
  <c r="W355" i="6"/>
  <c r="F355" i="6"/>
  <c r="A355" i="6"/>
  <c r="D355" i="6" s="1"/>
  <c r="W354" i="6"/>
  <c r="F354" i="6"/>
  <c r="D354" i="6"/>
  <c r="C354" i="6"/>
  <c r="B354" i="6"/>
  <c r="A354" i="6"/>
  <c r="W353" i="6"/>
  <c r="F353" i="6"/>
  <c r="B353" i="6"/>
  <c r="A353" i="6"/>
  <c r="C353" i="6" s="1"/>
  <c r="W352" i="6"/>
  <c r="F352" i="6"/>
  <c r="D352" i="6"/>
  <c r="C352" i="6"/>
  <c r="B352" i="6"/>
  <c r="A352" i="6"/>
  <c r="W351" i="6"/>
  <c r="F351" i="6"/>
  <c r="A351" i="6"/>
  <c r="D351" i="6" s="1"/>
  <c r="W350" i="6"/>
  <c r="F350" i="6"/>
  <c r="D350" i="6"/>
  <c r="C350" i="6"/>
  <c r="B350" i="6"/>
  <c r="A350" i="6"/>
  <c r="W349" i="6"/>
  <c r="F349" i="6"/>
  <c r="D349" i="6"/>
  <c r="B349" i="6"/>
  <c r="A349" i="6"/>
  <c r="C349" i="6" s="1"/>
  <c r="W348" i="6"/>
  <c r="F348" i="6"/>
  <c r="D348" i="6"/>
  <c r="C348" i="6"/>
  <c r="B348" i="6"/>
  <c r="A348" i="6"/>
  <c r="W347" i="6"/>
  <c r="F347" i="6"/>
  <c r="A347" i="6"/>
  <c r="W346" i="6"/>
  <c r="F346" i="6"/>
  <c r="D346" i="6"/>
  <c r="C346" i="6"/>
  <c r="B346" i="6"/>
  <c r="A346" i="6"/>
  <c r="W345" i="6"/>
  <c r="F345" i="6"/>
  <c r="B345" i="6"/>
  <c r="A345" i="6"/>
  <c r="C345" i="6" s="1"/>
  <c r="W344" i="6"/>
  <c r="F344" i="6"/>
  <c r="D344" i="6"/>
  <c r="C344" i="6"/>
  <c r="B344" i="6"/>
  <c r="A344" i="6"/>
  <c r="W343" i="6"/>
  <c r="F343" i="6"/>
  <c r="A343" i="6"/>
  <c r="W342" i="6"/>
  <c r="F342" i="6"/>
  <c r="D342" i="6"/>
  <c r="C342" i="6"/>
  <c r="B342" i="6"/>
  <c r="A342" i="6"/>
  <c r="W341" i="6"/>
  <c r="F341" i="6"/>
  <c r="D341" i="6"/>
  <c r="B341" i="6"/>
  <c r="A341" i="6"/>
  <c r="C341" i="6" s="1"/>
  <c r="W340" i="6"/>
  <c r="F340" i="6"/>
  <c r="D340" i="6"/>
  <c r="C340" i="6"/>
  <c r="B340" i="6"/>
  <c r="A340" i="6"/>
  <c r="W339" i="6"/>
  <c r="F339" i="6"/>
  <c r="D339" i="6"/>
  <c r="A339" i="6"/>
  <c r="W338" i="6"/>
  <c r="F338" i="6"/>
  <c r="D338" i="6"/>
  <c r="C338" i="6"/>
  <c r="B338" i="6"/>
  <c r="A338" i="6"/>
  <c r="W337" i="6"/>
  <c r="F337" i="6"/>
  <c r="B337" i="6"/>
  <c r="A337" i="6"/>
  <c r="C337" i="6" s="1"/>
  <c r="W336" i="6"/>
  <c r="F336" i="6"/>
  <c r="D336" i="6"/>
  <c r="C336" i="6"/>
  <c r="B336" i="6"/>
  <c r="A336" i="6"/>
  <c r="W335" i="6"/>
  <c r="F335" i="6"/>
  <c r="D335" i="6"/>
  <c r="A335" i="6"/>
  <c r="W334" i="6"/>
  <c r="F334" i="6"/>
  <c r="D334" i="6"/>
  <c r="C334" i="6"/>
  <c r="B334" i="6"/>
  <c r="A334" i="6"/>
  <c r="W333" i="6"/>
  <c r="F333" i="6"/>
  <c r="D333" i="6"/>
  <c r="B333" i="6"/>
  <c r="A333" i="6"/>
  <c r="C333" i="6" s="1"/>
  <c r="W332" i="6"/>
  <c r="F332" i="6"/>
  <c r="D332" i="6"/>
  <c r="C332" i="6"/>
  <c r="B332" i="6"/>
  <c r="A332" i="6"/>
  <c r="W331" i="6"/>
  <c r="F331" i="6"/>
  <c r="D331" i="6"/>
  <c r="A331" i="6"/>
  <c r="W330" i="6"/>
  <c r="F330" i="6"/>
  <c r="C330" i="6"/>
  <c r="A330" i="6"/>
  <c r="W329" i="6"/>
  <c r="F329" i="6"/>
  <c r="C329" i="6"/>
  <c r="A329" i="6"/>
  <c r="W328" i="6"/>
  <c r="F328" i="6"/>
  <c r="C328" i="6"/>
  <c r="A328" i="6"/>
  <c r="W327" i="6"/>
  <c r="F327" i="6"/>
  <c r="C327" i="6"/>
  <c r="A327" i="6"/>
  <c r="W326" i="6"/>
  <c r="F326" i="6"/>
  <c r="C326" i="6"/>
  <c r="A326" i="6"/>
  <c r="W325" i="6"/>
  <c r="F325" i="6"/>
  <c r="C325" i="6"/>
  <c r="A325" i="6"/>
  <c r="W324" i="6"/>
  <c r="F324" i="6"/>
  <c r="C324" i="6"/>
  <c r="A324" i="6"/>
  <c r="W323" i="6"/>
  <c r="F323" i="6"/>
  <c r="C323" i="6"/>
  <c r="A323" i="6"/>
  <c r="W322" i="6"/>
  <c r="F322" i="6"/>
  <c r="C322" i="6"/>
  <c r="A322" i="6"/>
  <c r="W321" i="6"/>
  <c r="F321" i="6"/>
  <c r="C321" i="6"/>
  <c r="A321" i="6"/>
  <c r="W320" i="6"/>
  <c r="F320" i="6"/>
  <c r="C320" i="6"/>
  <c r="A320" i="6"/>
  <c r="W319" i="6"/>
  <c r="F319" i="6"/>
  <c r="C319" i="6"/>
  <c r="A319" i="6"/>
  <c r="W318" i="6"/>
  <c r="F318" i="6"/>
  <c r="C318" i="6"/>
  <c r="A318" i="6"/>
  <c r="W317" i="6"/>
  <c r="F317" i="6"/>
  <c r="C317" i="6"/>
  <c r="A317" i="6"/>
  <c r="W316" i="6"/>
  <c r="F316" i="6"/>
  <c r="C316" i="6"/>
  <c r="A316" i="6"/>
  <c r="W315" i="6"/>
  <c r="F315" i="6"/>
  <c r="C315" i="6"/>
  <c r="A315" i="6"/>
  <c r="W314" i="6"/>
  <c r="F314" i="6"/>
  <c r="C314" i="6"/>
  <c r="A314" i="6"/>
  <c r="W313" i="6"/>
  <c r="F313" i="6"/>
  <c r="C313" i="6"/>
  <c r="A313" i="6"/>
  <c r="W312" i="6"/>
  <c r="F312" i="6"/>
  <c r="C312" i="6"/>
  <c r="A312" i="6"/>
  <c r="W311" i="6"/>
  <c r="F311" i="6"/>
  <c r="C311" i="6"/>
  <c r="A311" i="6"/>
  <c r="W310" i="6"/>
  <c r="F310" i="6"/>
  <c r="C310" i="6"/>
  <c r="A310" i="6"/>
  <c r="W309" i="6"/>
  <c r="F309" i="6"/>
  <c r="C309" i="6"/>
  <c r="A309" i="6"/>
  <c r="W308" i="6"/>
  <c r="F308" i="6"/>
  <c r="C308" i="6"/>
  <c r="A308" i="6"/>
  <c r="W307" i="6"/>
  <c r="F307" i="6"/>
  <c r="C307" i="6"/>
  <c r="A307" i="6"/>
  <c r="W306" i="6"/>
  <c r="F306" i="6"/>
  <c r="C306" i="6"/>
  <c r="A306" i="6"/>
  <c r="W305" i="6"/>
  <c r="F305" i="6"/>
  <c r="C305" i="6"/>
  <c r="A305" i="6"/>
  <c r="W304" i="6"/>
  <c r="F304" i="6"/>
  <c r="C304" i="6"/>
  <c r="A304" i="6"/>
  <c r="W303" i="6"/>
  <c r="F303" i="6"/>
  <c r="C303" i="6"/>
  <c r="A303" i="6"/>
  <c r="W302" i="6"/>
  <c r="F302" i="6"/>
  <c r="C302" i="6"/>
  <c r="A302" i="6"/>
  <c r="W301" i="6"/>
  <c r="F301" i="6"/>
  <c r="C301" i="6"/>
  <c r="A301" i="6"/>
  <c r="W300" i="6"/>
  <c r="F300" i="6"/>
  <c r="C300" i="6"/>
  <c r="A300" i="6"/>
  <c r="W299" i="6"/>
  <c r="F299" i="6"/>
  <c r="C299" i="6"/>
  <c r="A299" i="6"/>
  <c r="W298" i="6"/>
  <c r="F298" i="6"/>
  <c r="C298" i="6"/>
  <c r="A298" i="6"/>
  <c r="W297" i="6"/>
  <c r="F297" i="6"/>
  <c r="C297" i="6"/>
  <c r="A297" i="6"/>
  <c r="W296" i="6"/>
  <c r="F296" i="6"/>
  <c r="C296" i="6"/>
  <c r="A296" i="6"/>
  <c r="W295" i="6"/>
  <c r="F295" i="6"/>
  <c r="C295" i="6"/>
  <c r="A295" i="6"/>
  <c r="W294" i="6"/>
  <c r="F294" i="6"/>
  <c r="C294" i="6"/>
  <c r="A294" i="6"/>
  <c r="W293" i="6"/>
  <c r="F293" i="6"/>
  <c r="C293" i="6"/>
  <c r="A293" i="6"/>
  <c r="W292" i="6"/>
  <c r="F292" i="6"/>
  <c r="C292" i="6"/>
  <c r="A292" i="6"/>
  <c r="W291" i="6"/>
  <c r="F291" i="6"/>
  <c r="C291" i="6"/>
  <c r="A291" i="6"/>
  <c r="W290" i="6"/>
  <c r="F290" i="6"/>
  <c r="C290" i="6"/>
  <c r="A290" i="6"/>
  <c r="W289" i="6"/>
  <c r="F289" i="6"/>
  <c r="C289" i="6"/>
  <c r="A289" i="6"/>
  <c r="W288" i="6"/>
  <c r="F288" i="6"/>
  <c r="C288" i="6"/>
  <c r="A288" i="6"/>
  <c r="W287" i="6"/>
  <c r="F287" i="6"/>
  <c r="C287" i="6"/>
  <c r="A287" i="6"/>
  <c r="W286" i="6"/>
  <c r="F286" i="6"/>
  <c r="C286" i="6"/>
  <c r="A286" i="6"/>
  <c r="W285" i="6"/>
  <c r="F285" i="6"/>
  <c r="C285" i="6"/>
  <c r="A285" i="6"/>
  <c r="D285" i="6" s="1"/>
  <c r="W284" i="6"/>
  <c r="F284" i="6"/>
  <c r="A284" i="6"/>
  <c r="B284" i="6" s="1"/>
  <c r="W283" i="6"/>
  <c r="F283" i="6"/>
  <c r="B283" i="6"/>
  <c r="A283" i="6"/>
  <c r="D283" i="6" s="1"/>
  <c r="W282" i="6"/>
  <c r="F282" i="6"/>
  <c r="D282" i="6"/>
  <c r="C282" i="6"/>
  <c r="A282" i="6"/>
  <c r="B282" i="6" s="1"/>
  <c r="W281" i="6"/>
  <c r="F281" i="6"/>
  <c r="C281" i="6"/>
  <c r="A281" i="6"/>
  <c r="D281" i="6" s="1"/>
  <c r="W280" i="6"/>
  <c r="F280" i="6"/>
  <c r="B280" i="6"/>
  <c r="A280" i="6"/>
  <c r="C280" i="6" s="1"/>
  <c r="W279" i="6"/>
  <c r="F279" i="6"/>
  <c r="D279" i="6"/>
  <c r="C279" i="6"/>
  <c r="A279" i="6"/>
  <c r="B279" i="6" s="1"/>
  <c r="W278" i="6"/>
  <c r="F278" i="6"/>
  <c r="B278" i="6"/>
  <c r="A278" i="6"/>
  <c r="C278" i="6" s="1"/>
  <c r="W277" i="6"/>
  <c r="F277" i="6"/>
  <c r="D277" i="6"/>
  <c r="C277" i="6"/>
  <c r="A277" i="6"/>
  <c r="B277" i="6" s="1"/>
  <c r="W276" i="6"/>
  <c r="F276" i="6"/>
  <c r="B276" i="6"/>
  <c r="A276" i="6"/>
  <c r="C276" i="6" s="1"/>
  <c r="W275" i="6"/>
  <c r="F275" i="6"/>
  <c r="D275" i="6"/>
  <c r="C275" i="6"/>
  <c r="A275" i="6"/>
  <c r="B275" i="6" s="1"/>
  <c r="W274" i="6"/>
  <c r="F274" i="6"/>
  <c r="B274" i="6"/>
  <c r="A274" i="6"/>
  <c r="C274" i="6" s="1"/>
  <c r="W273" i="6"/>
  <c r="F273" i="6"/>
  <c r="D273" i="6"/>
  <c r="C273" i="6"/>
  <c r="A273" i="6"/>
  <c r="B273" i="6" s="1"/>
  <c r="W272" i="6"/>
  <c r="F272" i="6"/>
  <c r="B272" i="6"/>
  <c r="A272" i="6"/>
  <c r="C272" i="6" s="1"/>
  <c r="W271" i="6"/>
  <c r="F271" i="6"/>
  <c r="D271" i="6"/>
  <c r="C271" i="6"/>
  <c r="A271" i="6"/>
  <c r="B271" i="6" s="1"/>
  <c r="W270" i="6"/>
  <c r="F270" i="6"/>
  <c r="B270" i="6"/>
  <c r="A270" i="6"/>
  <c r="C270" i="6" s="1"/>
  <c r="W269" i="6"/>
  <c r="F269" i="6"/>
  <c r="D269" i="6"/>
  <c r="C269" i="6"/>
  <c r="A269" i="6"/>
  <c r="B269" i="6" s="1"/>
  <c r="W268" i="6"/>
  <c r="F268" i="6"/>
  <c r="A268" i="6"/>
  <c r="B268" i="6" s="1"/>
  <c r="W267" i="6"/>
  <c r="F267" i="6"/>
  <c r="D267" i="6"/>
  <c r="C267" i="6"/>
  <c r="A267" i="6"/>
  <c r="B267" i="6" s="1"/>
  <c r="W266" i="6"/>
  <c r="F266" i="6"/>
  <c r="A266" i="6"/>
  <c r="W265" i="6"/>
  <c r="F265" i="6"/>
  <c r="D265" i="6"/>
  <c r="C265" i="6"/>
  <c r="A265" i="6"/>
  <c r="B265" i="6" s="1"/>
  <c r="W264" i="6"/>
  <c r="F264" i="6"/>
  <c r="B264" i="6"/>
  <c r="A264" i="6"/>
  <c r="W263" i="6"/>
  <c r="F263" i="6"/>
  <c r="D263" i="6"/>
  <c r="C263" i="6"/>
  <c r="A263" i="6"/>
  <c r="B263" i="6" s="1"/>
  <c r="W262" i="6"/>
  <c r="F262" i="6"/>
  <c r="B262" i="6"/>
  <c r="A262" i="6"/>
  <c r="W261" i="6"/>
  <c r="F261" i="6"/>
  <c r="D261" i="6"/>
  <c r="C261" i="6"/>
  <c r="A261" i="6"/>
  <c r="B261" i="6" s="1"/>
  <c r="W260" i="6"/>
  <c r="F260" i="6"/>
  <c r="A260" i="6"/>
  <c r="B260" i="6" s="1"/>
  <c r="W259" i="6"/>
  <c r="F259" i="6"/>
  <c r="D259" i="6"/>
  <c r="C259" i="6"/>
  <c r="A259" i="6"/>
  <c r="B259" i="6" s="1"/>
  <c r="W258" i="6"/>
  <c r="F258" i="6"/>
  <c r="A258" i="6"/>
  <c r="W257" i="6"/>
  <c r="F257" i="6"/>
  <c r="D257" i="6"/>
  <c r="C257" i="6"/>
  <c r="A257" i="6"/>
  <c r="B257" i="6" s="1"/>
  <c r="W256" i="6"/>
  <c r="F256" i="6"/>
  <c r="B256" i="6"/>
  <c r="A256" i="6"/>
  <c r="W255" i="6"/>
  <c r="F255" i="6"/>
  <c r="D255" i="6"/>
  <c r="C255" i="6"/>
  <c r="A255" i="6"/>
  <c r="B255" i="6" s="1"/>
  <c r="W254" i="6"/>
  <c r="F254" i="6"/>
  <c r="B254" i="6"/>
  <c r="A254" i="6"/>
  <c r="W253" i="6"/>
  <c r="F253" i="6"/>
  <c r="D253" i="6"/>
  <c r="C253" i="6"/>
  <c r="A253" i="6"/>
  <c r="B253" i="6" s="1"/>
  <c r="W252" i="6"/>
  <c r="F252" i="6"/>
  <c r="A252" i="6"/>
  <c r="B252" i="6" s="1"/>
  <c r="W251" i="6"/>
  <c r="F251" i="6"/>
  <c r="D251" i="6"/>
  <c r="C251" i="6"/>
  <c r="A251" i="6"/>
  <c r="B251" i="6" s="1"/>
  <c r="W250" i="6"/>
  <c r="F250" i="6"/>
  <c r="A250" i="6"/>
  <c r="W249" i="6"/>
  <c r="F249" i="6"/>
  <c r="D249" i="6"/>
  <c r="C249" i="6"/>
  <c r="A249" i="6"/>
  <c r="B249" i="6" s="1"/>
  <c r="W248" i="6"/>
  <c r="F248" i="6"/>
  <c r="B248" i="6"/>
  <c r="A248" i="6"/>
  <c r="W247" i="6"/>
  <c r="F247" i="6"/>
  <c r="D247" i="6"/>
  <c r="C247" i="6"/>
  <c r="A247" i="6"/>
  <c r="B247" i="6" s="1"/>
  <c r="W246" i="6"/>
  <c r="F246" i="6"/>
  <c r="B246" i="6"/>
  <c r="A246" i="6"/>
  <c r="W245" i="6"/>
  <c r="F245" i="6"/>
  <c r="D245" i="6"/>
  <c r="C245" i="6"/>
  <c r="A245" i="6"/>
  <c r="B245" i="6" s="1"/>
  <c r="W244" i="6"/>
  <c r="F244" i="6"/>
  <c r="A244" i="6"/>
  <c r="B244" i="6" s="1"/>
  <c r="W243" i="6"/>
  <c r="F243" i="6"/>
  <c r="D243" i="6"/>
  <c r="C243" i="6"/>
  <c r="A243" i="6"/>
  <c r="B243" i="6" s="1"/>
  <c r="W242" i="6"/>
  <c r="F242" i="6"/>
  <c r="A242" i="6"/>
  <c r="W241" i="6"/>
  <c r="F241" i="6"/>
  <c r="D241" i="6"/>
  <c r="C241" i="6"/>
  <c r="A241" i="6"/>
  <c r="B241" i="6" s="1"/>
  <c r="W240" i="6"/>
  <c r="F240" i="6"/>
  <c r="B240" i="6"/>
  <c r="A240" i="6"/>
  <c r="W239" i="6"/>
  <c r="F239" i="6"/>
  <c r="D239" i="6"/>
  <c r="C239" i="6"/>
  <c r="A239" i="6"/>
  <c r="B239" i="6" s="1"/>
  <c r="W238" i="6"/>
  <c r="F238" i="6"/>
  <c r="B238" i="6"/>
  <c r="A238" i="6"/>
  <c r="W237" i="6"/>
  <c r="F237" i="6"/>
  <c r="D237" i="6"/>
  <c r="C237" i="6"/>
  <c r="A237" i="6"/>
  <c r="B237" i="6" s="1"/>
  <c r="W236" i="6"/>
  <c r="F236" i="6"/>
  <c r="A236" i="6"/>
  <c r="B236" i="6" s="1"/>
  <c r="W235" i="6"/>
  <c r="F235" i="6"/>
  <c r="D235" i="6"/>
  <c r="C235" i="6"/>
  <c r="A235" i="6"/>
  <c r="B235" i="6" s="1"/>
  <c r="W234" i="6"/>
  <c r="F234" i="6"/>
  <c r="A234" i="6"/>
  <c r="W233" i="6"/>
  <c r="F233" i="6"/>
  <c r="D233" i="6"/>
  <c r="C233" i="6"/>
  <c r="A233" i="6"/>
  <c r="B233" i="6" s="1"/>
  <c r="W232" i="6"/>
  <c r="F232" i="6"/>
  <c r="B232" i="6"/>
  <c r="A232" i="6"/>
  <c r="W231" i="6"/>
  <c r="F231" i="6"/>
  <c r="D231" i="6"/>
  <c r="C231" i="6"/>
  <c r="A231" i="6"/>
  <c r="B231" i="6" s="1"/>
  <c r="W230" i="6"/>
  <c r="F230" i="6"/>
  <c r="B230" i="6"/>
  <c r="A230" i="6"/>
  <c r="W229" i="6"/>
  <c r="F229" i="6"/>
  <c r="D229" i="6"/>
  <c r="C229" i="6"/>
  <c r="A229" i="6"/>
  <c r="B229" i="6" s="1"/>
  <c r="W228" i="6"/>
  <c r="F228" i="6"/>
  <c r="A228" i="6"/>
  <c r="B228" i="6" s="1"/>
  <c r="W227" i="6"/>
  <c r="F227" i="6"/>
  <c r="D227" i="6"/>
  <c r="C227" i="6"/>
  <c r="A227" i="6"/>
  <c r="B227" i="6" s="1"/>
  <c r="W226" i="6"/>
  <c r="F226" i="6"/>
  <c r="B226" i="6"/>
  <c r="A226" i="6"/>
  <c r="D226" i="6" s="1"/>
  <c r="W225" i="6"/>
  <c r="F225" i="6"/>
  <c r="D225" i="6"/>
  <c r="C225" i="6"/>
  <c r="A225" i="6"/>
  <c r="B225" i="6" s="1"/>
  <c r="W224" i="6"/>
  <c r="F224" i="6"/>
  <c r="C224" i="6"/>
  <c r="A224" i="6"/>
  <c r="D224" i="6" s="1"/>
  <c r="W223" i="6"/>
  <c r="F223" i="6"/>
  <c r="A223" i="6"/>
  <c r="B223" i="6" s="1"/>
  <c r="W222" i="6"/>
  <c r="F222" i="6"/>
  <c r="B222" i="6"/>
  <c r="A222" i="6"/>
  <c r="D222" i="6" s="1"/>
  <c r="W221" i="6"/>
  <c r="F221" i="6"/>
  <c r="D221" i="6"/>
  <c r="C221" i="6"/>
  <c r="A221" i="6"/>
  <c r="B221" i="6" s="1"/>
  <c r="W220" i="6"/>
  <c r="F220" i="6"/>
  <c r="C220" i="6"/>
  <c r="A220" i="6"/>
  <c r="D220" i="6" s="1"/>
  <c r="W219" i="6"/>
  <c r="F219" i="6"/>
  <c r="B219" i="6"/>
  <c r="A219" i="6"/>
  <c r="C219" i="6" s="1"/>
  <c r="W218" i="6"/>
  <c r="F218" i="6"/>
  <c r="D218" i="6"/>
  <c r="C218" i="6"/>
  <c r="A218" i="6"/>
  <c r="B218" i="6" s="1"/>
  <c r="W217" i="6"/>
  <c r="F217" i="6"/>
  <c r="B217" i="6"/>
  <c r="A217" i="6"/>
  <c r="C217" i="6" s="1"/>
  <c r="W216" i="6"/>
  <c r="F216" i="6"/>
  <c r="D216" i="6"/>
  <c r="C216" i="6"/>
  <c r="A216" i="6"/>
  <c r="B216" i="6" s="1"/>
  <c r="W215" i="6"/>
  <c r="F215" i="6"/>
  <c r="B215" i="6"/>
  <c r="A215" i="6"/>
  <c r="C215" i="6" s="1"/>
  <c r="W214" i="6"/>
  <c r="F214" i="6"/>
  <c r="D214" i="6"/>
  <c r="C214" i="6"/>
  <c r="A214" i="6"/>
  <c r="B214" i="6" s="1"/>
  <c r="W213" i="6"/>
  <c r="F213" i="6"/>
  <c r="B213" i="6"/>
  <c r="A213" i="6"/>
  <c r="C213" i="6" s="1"/>
  <c r="W212" i="6"/>
  <c r="F212" i="6"/>
  <c r="D212" i="6"/>
  <c r="C212" i="6"/>
  <c r="A212" i="6"/>
  <c r="B212" i="6" s="1"/>
  <c r="W211" i="6"/>
  <c r="F211" i="6"/>
  <c r="B211" i="6"/>
  <c r="A211" i="6"/>
  <c r="C211" i="6" s="1"/>
  <c r="W210" i="6"/>
  <c r="F210" i="6"/>
  <c r="D210" i="6"/>
  <c r="C210" i="6"/>
  <c r="A210" i="6"/>
  <c r="B210" i="6" s="1"/>
  <c r="W209" i="6"/>
  <c r="F209" i="6"/>
  <c r="B209" i="6"/>
  <c r="A209" i="6"/>
  <c r="C209" i="6" s="1"/>
  <c r="W208" i="6"/>
  <c r="F208" i="6"/>
  <c r="D208" i="6"/>
  <c r="C208" i="6"/>
  <c r="A208" i="6"/>
  <c r="B208" i="6" s="1"/>
  <c r="W207" i="6"/>
  <c r="F207" i="6"/>
  <c r="B207" i="6"/>
  <c r="A207" i="6"/>
  <c r="C207" i="6" s="1"/>
  <c r="W206" i="6"/>
  <c r="F206" i="6"/>
  <c r="D206" i="6"/>
  <c r="C206" i="6"/>
  <c r="A206" i="6"/>
  <c r="B206" i="6" s="1"/>
  <c r="W205" i="6"/>
  <c r="F205" i="6"/>
  <c r="B205" i="6"/>
  <c r="A205" i="6"/>
  <c r="C205" i="6" s="1"/>
  <c r="W204" i="6"/>
  <c r="F204" i="6"/>
  <c r="D204" i="6"/>
  <c r="C204" i="6"/>
  <c r="A204" i="6"/>
  <c r="B204" i="6" s="1"/>
  <c r="W203" i="6"/>
  <c r="F203" i="6"/>
  <c r="B203" i="6"/>
  <c r="A203" i="6"/>
  <c r="C203" i="6" s="1"/>
  <c r="W202" i="6"/>
  <c r="F202" i="6"/>
  <c r="D202" i="6"/>
  <c r="C202" i="6"/>
  <c r="A202" i="6"/>
  <c r="B202" i="6" s="1"/>
  <c r="W201" i="6"/>
  <c r="F201" i="6"/>
  <c r="B201" i="6"/>
  <c r="A201" i="6"/>
  <c r="C201" i="6" s="1"/>
  <c r="W200" i="6"/>
  <c r="F200" i="6"/>
  <c r="D200" i="6"/>
  <c r="C200" i="6"/>
  <c r="A200" i="6"/>
  <c r="B200" i="6" s="1"/>
  <c r="W199" i="6"/>
  <c r="F199" i="6"/>
  <c r="B199" i="6"/>
  <c r="A199" i="6"/>
  <c r="C199" i="6" s="1"/>
  <c r="W198" i="6"/>
  <c r="F198" i="6"/>
  <c r="D198" i="6"/>
  <c r="C198" i="6"/>
  <c r="A198" i="6"/>
  <c r="B198" i="6" s="1"/>
  <c r="W197" i="6"/>
  <c r="F197" i="6"/>
  <c r="B197" i="6"/>
  <c r="A197" i="6"/>
  <c r="C197" i="6" s="1"/>
  <c r="W196" i="6"/>
  <c r="F196" i="6"/>
  <c r="D196" i="6"/>
  <c r="C196" i="6"/>
  <c r="A196" i="6"/>
  <c r="B196" i="6" s="1"/>
  <c r="W195" i="6"/>
  <c r="F195" i="6"/>
  <c r="B195" i="6"/>
  <c r="A195" i="6"/>
  <c r="C195" i="6" s="1"/>
  <c r="W194" i="6"/>
  <c r="F194" i="6"/>
  <c r="D194" i="6"/>
  <c r="C194" i="6"/>
  <c r="A194" i="6"/>
  <c r="B194" i="6" s="1"/>
  <c r="W193" i="6"/>
  <c r="F193" i="6"/>
  <c r="B193" i="6"/>
  <c r="A193" i="6"/>
  <c r="C193" i="6" s="1"/>
  <c r="W192" i="6"/>
  <c r="F192" i="6"/>
  <c r="D192" i="6"/>
  <c r="C192" i="6"/>
  <c r="A192" i="6"/>
  <c r="B192" i="6" s="1"/>
  <c r="W191" i="6"/>
  <c r="F191" i="6"/>
  <c r="B191" i="6"/>
  <c r="A191" i="6"/>
  <c r="C191" i="6" s="1"/>
  <c r="W190" i="6"/>
  <c r="F190" i="6"/>
  <c r="D190" i="6"/>
  <c r="C190" i="6"/>
  <c r="A190" i="6"/>
  <c r="B190" i="6" s="1"/>
  <c r="W189" i="6"/>
  <c r="F189" i="6"/>
  <c r="B189" i="6"/>
  <c r="A189" i="6"/>
  <c r="C189" i="6" s="1"/>
  <c r="W188" i="6"/>
  <c r="F188" i="6"/>
  <c r="D188" i="6"/>
  <c r="C188" i="6"/>
  <c r="A188" i="6"/>
  <c r="B188" i="6" s="1"/>
  <c r="W187" i="6"/>
  <c r="F187" i="6"/>
  <c r="B187" i="6"/>
  <c r="A187" i="6"/>
  <c r="C187" i="6" s="1"/>
  <c r="W186" i="6"/>
  <c r="F186" i="6"/>
  <c r="D186" i="6"/>
  <c r="C186" i="6"/>
  <c r="A186" i="6"/>
  <c r="B186" i="6" s="1"/>
  <c r="W185" i="6"/>
  <c r="F185" i="6"/>
  <c r="B185" i="6"/>
  <c r="A185" i="6"/>
  <c r="C185" i="6" s="1"/>
  <c r="W184" i="6"/>
  <c r="F184" i="6"/>
  <c r="D184" i="6"/>
  <c r="C184" i="6"/>
  <c r="A184" i="6"/>
  <c r="B184" i="6" s="1"/>
  <c r="W183" i="6"/>
  <c r="F183" i="6"/>
  <c r="B183" i="6"/>
  <c r="A183" i="6"/>
  <c r="C183" i="6" s="1"/>
  <c r="W182" i="6"/>
  <c r="F182" i="6"/>
  <c r="D182" i="6"/>
  <c r="C182" i="6"/>
  <c r="A182" i="6"/>
  <c r="B182" i="6" s="1"/>
  <c r="W181" i="6"/>
  <c r="F181" i="6"/>
  <c r="B181" i="6"/>
  <c r="A181" i="6"/>
  <c r="C181" i="6" s="1"/>
  <c r="W180" i="6"/>
  <c r="F180" i="6"/>
  <c r="D180" i="6"/>
  <c r="C180" i="6"/>
  <c r="A180" i="6"/>
  <c r="B180" i="6" s="1"/>
  <c r="W179" i="6"/>
  <c r="F179" i="6"/>
  <c r="B179" i="6"/>
  <c r="A179" i="6"/>
  <c r="C179" i="6" s="1"/>
  <c r="W178" i="6"/>
  <c r="F178" i="6"/>
  <c r="D178" i="6"/>
  <c r="C178" i="6"/>
  <c r="A178" i="6"/>
  <c r="B178" i="6" s="1"/>
  <c r="W177" i="6"/>
  <c r="F177" i="6"/>
  <c r="B177" i="6"/>
  <c r="A177" i="6"/>
  <c r="C177" i="6" s="1"/>
  <c r="W176" i="6"/>
  <c r="F176" i="6"/>
  <c r="D176" i="6"/>
  <c r="C176" i="6"/>
  <c r="A176" i="6"/>
  <c r="B176" i="6" s="1"/>
  <c r="W175" i="6"/>
  <c r="F175" i="6"/>
  <c r="B175" i="6"/>
  <c r="A175" i="6"/>
  <c r="C175" i="6" s="1"/>
  <c r="W174" i="6"/>
  <c r="F174" i="6"/>
  <c r="D174" i="6"/>
  <c r="C174" i="6"/>
  <c r="A174" i="6"/>
  <c r="B174" i="6" s="1"/>
  <c r="W173" i="6"/>
  <c r="F173" i="6"/>
  <c r="B173" i="6"/>
  <c r="A173" i="6"/>
  <c r="C173" i="6" s="1"/>
  <c r="W172" i="6"/>
  <c r="F172" i="6"/>
  <c r="D172" i="6"/>
  <c r="C172" i="6"/>
  <c r="A172" i="6"/>
  <c r="B172" i="6" s="1"/>
  <c r="W171" i="6"/>
  <c r="F171" i="6"/>
  <c r="B171" i="6"/>
  <c r="A171" i="6"/>
  <c r="C171" i="6" s="1"/>
  <c r="W170" i="6"/>
  <c r="F170" i="6"/>
  <c r="D170" i="6"/>
  <c r="C170" i="6"/>
  <c r="A170" i="6"/>
  <c r="B170" i="6" s="1"/>
  <c r="W169" i="6"/>
  <c r="F169" i="6"/>
  <c r="B169" i="6"/>
  <c r="A169" i="6"/>
  <c r="C169" i="6" s="1"/>
  <c r="W168" i="6"/>
  <c r="F168" i="6"/>
  <c r="D168" i="6"/>
  <c r="C168" i="6"/>
  <c r="A168" i="6"/>
  <c r="B168" i="6" s="1"/>
  <c r="W167" i="6"/>
  <c r="F167" i="6"/>
  <c r="B167" i="6"/>
  <c r="A167" i="6"/>
  <c r="C167" i="6" s="1"/>
  <c r="W166" i="6"/>
  <c r="F166" i="6"/>
  <c r="D166" i="6"/>
  <c r="C166" i="6"/>
  <c r="A166" i="6"/>
  <c r="B166" i="6" s="1"/>
  <c r="W165" i="6"/>
  <c r="F165" i="6"/>
  <c r="B165" i="6"/>
  <c r="A165" i="6"/>
  <c r="C165" i="6" s="1"/>
  <c r="W164" i="6"/>
  <c r="F164" i="6"/>
  <c r="D164" i="6"/>
  <c r="C164" i="6"/>
  <c r="A164" i="6"/>
  <c r="B164" i="6" s="1"/>
  <c r="W163" i="6"/>
  <c r="F163" i="6"/>
  <c r="B163" i="6"/>
  <c r="A163" i="6"/>
  <c r="C163" i="6" s="1"/>
  <c r="W162" i="6"/>
  <c r="F162" i="6"/>
  <c r="D162" i="6"/>
  <c r="C162" i="6"/>
  <c r="A162" i="6"/>
  <c r="B162" i="6" s="1"/>
  <c r="W161" i="6"/>
  <c r="F161" i="6"/>
  <c r="B161" i="6"/>
  <c r="A161" i="6"/>
  <c r="C161" i="6" s="1"/>
  <c r="W160" i="6"/>
  <c r="F160" i="6"/>
  <c r="D160" i="6"/>
  <c r="C160" i="6"/>
  <c r="A160" i="6"/>
  <c r="B160" i="6" s="1"/>
  <c r="W159" i="6"/>
  <c r="F159" i="6"/>
  <c r="B159" i="6"/>
  <c r="A159" i="6"/>
  <c r="C159" i="6" s="1"/>
  <c r="W158" i="6"/>
  <c r="F158" i="6"/>
  <c r="D158" i="6"/>
  <c r="C158" i="6"/>
  <c r="A158" i="6"/>
  <c r="B158" i="6" s="1"/>
  <c r="W157" i="6"/>
  <c r="F157" i="6"/>
  <c r="B157" i="6"/>
  <c r="A157" i="6"/>
  <c r="C157" i="6" s="1"/>
  <c r="W156" i="6"/>
  <c r="F156" i="6"/>
  <c r="D156" i="6"/>
  <c r="C156" i="6"/>
  <c r="A156" i="6"/>
  <c r="B156" i="6" s="1"/>
  <c r="W155" i="6"/>
  <c r="F155" i="6"/>
  <c r="B155" i="6"/>
  <c r="A155" i="6"/>
  <c r="C155" i="6" s="1"/>
  <c r="W154" i="6"/>
  <c r="F154" i="6"/>
  <c r="D154" i="6"/>
  <c r="C154" i="6"/>
  <c r="A154" i="6"/>
  <c r="B154" i="6" s="1"/>
  <c r="W153" i="6"/>
  <c r="F153" i="6"/>
  <c r="B153" i="6"/>
  <c r="A153" i="6"/>
  <c r="C153" i="6" s="1"/>
  <c r="W152" i="6"/>
  <c r="F152" i="6"/>
  <c r="D152" i="6"/>
  <c r="C152" i="6"/>
  <c r="A152" i="6"/>
  <c r="B152" i="6" s="1"/>
  <c r="W151" i="6"/>
  <c r="F151" i="6"/>
  <c r="B151" i="6"/>
  <c r="A151" i="6"/>
  <c r="C151" i="6" s="1"/>
  <c r="W150" i="6"/>
  <c r="F150" i="6"/>
  <c r="D150" i="6"/>
  <c r="C150" i="6"/>
  <c r="A150" i="6"/>
  <c r="B150" i="6" s="1"/>
  <c r="W149" i="6"/>
  <c r="F149" i="6"/>
  <c r="B149" i="6"/>
  <c r="A149" i="6"/>
  <c r="C149" i="6" s="1"/>
  <c r="W148" i="6"/>
  <c r="F148" i="6"/>
  <c r="D148" i="6"/>
  <c r="C148" i="6"/>
  <c r="A148" i="6"/>
  <c r="B148" i="6" s="1"/>
  <c r="W147" i="6"/>
  <c r="F147" i="6"/>
  <c r="B147" i="6"/>
  <c r="A147" i="6"/>
  <c r="C147" i="6" s="1"/>
  <c r="W146" i="6"/>
  <c r="F146" i="6"/>
  <c r="D146" i="6"/>
  <c r="C146" i="6"/>
  <c r="A146" i="6"/>
  <c r="B146" i="6" s="1"/>
  <c r="W145" i="6"/>
  <c r="F145" i="6"/>
  <c r="B145" i="6"/>
  <c r="A145" i="6"/>
  <c r="C145" i="6" s="1"/>
  <c r="W144" i="6"/>
  <c r="F144" i="6"/>
  <c r="D144" i="6"/>
  <c r="C144" i="6"/>
  <c r="A144" i="6"/>
  <c r="B144" i="6" s="1"/>
  <c r="W143" i="6"/>
  <c r="F143" i="6"/>
  <c r="B143" i="6"/>
  <c r="A143" i="6"/>
  <c r="C143" i="6" s="1"/>
  <c r="W142" i="6"/>
  <c r="F142" i="6"/>
  <c r="D142" i="6"/>
  <c r="C142" i="6"/>
  <c r="A142" i="6"/>
  <c r="B142" i="6" s="1"/>
  <c r="W141" i="6"/>
  <c r="F141" i="6"/>
  <c r="B141" i="6"/>
  <c r="A141" i="6"/>
  <c r="C141" i="6" s="1"/>
  <c r="W140" i="6"/>
  <c r="F140" i="6"/>
  <c r="D140" i="6"/>
  <c r="C140" i="6"/>
  <c r="A140" i="6"/>
  <c r="B140" i="6" s="1"/>
  <c r="W139" i="6"/>
  <c r="F139" i="6"/>
  <c r="B139" i="6"/>
  <c r="A139" i="6"/>
  <c r="C139" i="6" s="1"/>
  <c r="W138" i="6"/>
  <c r="F138" i="6"/>
  <c r="D138" i="6"/>
  <c r="C138" i="6"/>
  <c r="A138" i="6"/>
  <c r="B138" i="6" s="1"/>
  <c r="W137" i="6"/>
  <c r="F137" i="6"/>
  <c r="B137" i="6"/>
  <c r="A137" i="6"/>
  <c r="C137" i="6" s="1"/>
  <c r="W136" i="6"/>
  <c r="F136" i="6"/>
  <c r="D136" i="6"/>
  <c r="C136" i="6"/>
  <c r="A136" i="6"/>
  <c r="B136" i="6" s="1"/>
  <c r="W135" i="6"/>
  <c r="F135" i="6"/>
  <c r="B135" i="6"/>
  <c r="A135" i="6"/>
  <c r="C135" i="6" s="1"/>
  <c r="W134" i="6"/>
  <c r="F134" i="6"/>
  <c r="D134" i="6"/>
  <c r="C134" i="6"/>
  <c r="A134" i="6"/>
  <c r="B134" i="6" s="1"/>
  <c r="W133" i="6"/>
  <c r="F133" i="6"/>
  <c r="B133" i="6"/>
  <c r="A133" i="6"/>
  <c r="C133" i="6" s="1"/>
  <c r="W132" i="6"/>
  <c r="F132" i="6"/>
  <c r="D132" i="6"/>
  <c r="C132" i="6"/>
  <c r="A132" i="6"/>
  <c r="B132" i="6" s="1"/>
  <c r="W131" i="6"/>
  <c r="F131" i="6"/>
  <c r="B131" i="6"/>
  <c r="A131" i="6"/>
  <c r="W130" i="6"/>
  <c r="F130" i="6"/>
  <c r="D130" i="6"/>
  <c r="C130" i="6"/>
  <c r="A130" i="6"/>
  <c r="B130" i="6" s="1"/>
  <c r="W129" i="6"/>
  <c r="F129" i="6"/>
  <c r="A129" i="6"/>
  <c r="B129" i="6" s="1"/>
  <c r="W128" i="6"/>
  <c r="F128" i="6"/>
  <c r="D128" i="6"/>
  <c r="C128" i="6"/>
  <c r="A128" i="6"/>
  <c r="B128" i="6" s="1"/>
  <c r="W127" i="6"/>
  <c r="F127" i="6"/>
  <c r="A127" i="6"/>
  <c r="W126" i="6"/>
  <c r="F126" i="6"/>
  <c r="D126" i="6"/>
  <c r="C126" i="6"/>
  <c r="A126" i="6"/>
  <c r="B126" i="6" s="1"/>
  <c r="W125" i="6"/>
  <c r="F125" i="6"/>
  <c r="A125" i="6"/>
  <c r="W124" i="6"/>
  <c r="F124" i="6"/>
  <c r="A124" i="6"/>
  <c r="W123" i="6"/>
  <c r="F123" i="6"/>
  <c r="A123" i="6"/>
  <c r="W122" i="6"/>
  <c r="F122" i="6"/>
  <c r="A122" i="6"/>
  <c r="W121" i="6"/>
  <c r="F121" i="6"/>
  <c r="A121" i="6"/>
  <c r="B121" i="6" s="1"/>
  <c r="W120" i="6"/>
  <c r="F120" i="6"/>
  <c r="A120" i="6"/>
  <c r="W119" i="6"/>
  <c r="F119" i="6"/>
  <c r="A119" i="6"/>
  <c r="W118" i="6"/>
  <c r="F118" i="6"/>
  <c r="A118" i="6"/>
  <c r="W117" i="6"/>
  <c r="F117" i="6"/>
  <c r="A117" i="6"/>
  <c r="W116" i="6"/>
  <c r="F116" i="6"/>
  <c r="A116" i="6"/>
  <c r="W115" i="6"/>
  <c r="F115" i="6"/>
  <c r="A115" i="6"/>
  <c r="W114" i="6"/>
  <c r="F114" i="6"/>
  <c r="A114" i="6"/>
  <c r="W113" i="6"/>
  <c r="F113" i="6"/>
  <c r="A113" i="6"/>
  <c r="B113" i="6" s="1"/>
  <c r="W112" i="6"/>
  <c r="F112" i="6"/>
  <c r="A112" i="6"/>
  <c r="W111" i="6"/>
  <c r="F111" i="6"/>
  <c r="A111" i="6"/>
  <c r="W110" i="6"/>
  <c r="F110" i="6"/>
  <c r="A110" i="6"/>
  <c r="W109" i="6"/>
  <c r="F109" i="6"/>
  <c r="A109" i="6"/>
  <c r="W108" i="6"/>
  <c r="F108" i="6"/>
  <c r="A108" i="6"/>
  <c r="C108" i="6" s="1"/>
  <c r="W107" i="6"/>
  <c r="F107" i="6"/>
  <c r="A107" i="6"/>
  <c r="C107" i="6" s="1"/>
  <c r="W106" i="6"/>
  <c r="F106" i="6"/>
  <c r="A106" i="6"/>
  <c r="W105" i="6"/>
  <c r="F105" i="6"/>
  <c r="A105" i="6"/>
  <c r="W104" i="6"/>
  <c r="F104" i="6"/>
  <c r="A104" i="6"/>
  <c r="C104" i="6" s="1"/>
  <c r="W103" i="6"/>
  <c r="F103" i="6"/>
  <c r="A103" i="6"/>
  <c r="C103" i="6" s="1"/>
  <c r="W102" i="6"/>
  <c r="F102" i="6"/>
  <c r="A102" i="6"/>
  <c r="W101" i="6"/>
  <c r="F101" i="6"/>
  <c r="A101" i="6"/>
  <c r="W100" i="6"/>
  <c r="F100" i="6"/>
  <c r="A100" i="6"/>
  <c r="C100" i="6" s="1"/>
  <c r="W99" i="6"/>
  <c r="F99" i="6"/>
  <c r="A99" i="6"/>
  <c r="C99" i="6" s="1"/>
  <c r="W98" i="6"/>
  <c r="F98" i="6"/>
  <c r="A98" i="6"/>
  <c r="W97" i="6"/>
  <c r="F97" i="6"/>
  <c r="A97" i="6"/>
  <c r="W96" i="6"/>
  <c r="F96" i="6"/>
  <c r="A96" i="6"/>
  <c r="C96" i="6" s="1"/>
  <c r="W95" i="6"/>
  <c r="F95" i="6"/>
  <c r="A95" i="6"/>
  <c r="C95" i="6" s="1"/>
  <c r="W94" i="6"/>
  <c r="F94" i="6"/>
  <c r="A94" i="6"/>
  <c r="W93" i="6"/>
  <c r="F93" i="6"/>
  <c r="A93" i="6"/>
  <c r="W92" i="6"/>
  <c r="F92" i="6"/>
  <c r="A92" i="6"/>
  <c r="C92" i="6" s="1"/>
  <c r="W91" i="6"/>
  <c r="F91" i="6"/>
  <c r="A91" i="6"/>
  <c r="C91" i="6" s="1"/>
  <c r="W90" i="6"/>
  <c r="F90" i="6"/>
  <c r="A90" i="6"/>
  <c r="W89" i="6"/>
  <c r="F89" i="6"/>
  <c r="A89" i="6"/>
  <c r="W88" i="6"/>
  <c r="F88" i="6"/>
  <c r="A88" i="6"/>
  <c r="C88" i="6" s="1"/>
  <c r="W87" i="6"/>
  <c r="F87" i="6"/>
  <c r="A87" i="6"/>
  <c r="C87" i="6" s="1"/>
  <c r="W86" i="6"/>
  <c r="F86" i="6"/>
  <c r="A86" i="6"/>
  <c r="W85" i="6"/>
  <c r="F85" i="6"/>
  <c r="A85" i="6"/>
  <c r="W84" i="6"/>
  <c r="F84" i="6"/>
  <c r="A84" i="6"/>
  <c r="C84" i="6" s="1"/>
  <c r="W83" i="6"/>
  <c r="F83" i="6"/>
  <c r="A83" i="6"/>
  <c r="C83" i="6" s="1"/>
  <c r="W82" i="6"/>
  <c r="F82" i="6"/>
  <c r="A82" i="6"/>
  <c r="W81" i="6"/>
  <c r="F81" i="6"/>
  <c r="A81" i="6"/>
  <c r="W80" i="6"/>
  <c r="F80" i="6"/>
  <c r="A80" i="6"/>
  <c r="C80" i="6" s="1"/>
  <c r="W79" i="6"/>
  <c r="F79" i="6"/>
  <c r="A79" i="6"/>
  <c r="C79" i="6" s="1"/>
  <c r="W78" i="6"/>
  <c r="F78" i="6"/>
  <c r="A78" i="6"/>
  <c r="W77" i="6"/>
  <c r="F77" i="6"/>
  <c r="A77" i="6"/>
  <c r="W76" i="6"/>
  <c r="F76" i="6"/>
  <c r="A76" i="6"/>
  <c r="C76" i="6" s="1"/>
  <c r="W75" i="6"/>
  <c r="F75" i="6"/>
  <c r="A75" i="6"/>
  <c r="C75" i="6" s="1"/>
  <c r="W74" i="6"/>
  <c r="F74" i="6"/>
  <c r="A74" i="6"/>
  <c r="W73" i="6"/>
  <c r="F73" i="6"/>
  <c r="A73" i="6"/>
  <c r="W72" i="6"/>
  <c r="F72" i="6"/>
  <c r="A72" i="6"/>
  <c r="C72" i="6" s="1"/>
  <c r="W71" i="6"/>
  <c r="F71" i="6"/>
  <c r="A71" i="6"/>
  <c r="C71" i="6" s="1"/>
  <c r="W70" i="6"/>
  <c r="F70" i="6"/>
  <c r="A70" i="6"/>
  <c r="W69" i="6"/>
  <c r="F69" i="6"/>
  <c r="A69" i="6"/>
  <c r="W68" i="6"/>
  <c r="F68" i="6"/>
  <c r="A68" i="6"/>
  <c r="C68" i="6" s="1"/>
  <c r="W67" i="6"/>
  <c r="F67" i="6"/>
  <c r="A67" i="6"/>
  <c r="C67" i="6" s="1"/>
  <c r="W66" i="6"/>
  <c r="F66" i="6"/>
  <c r="A66" i="6"/>
  <c r="W65" i="6"/>
  <c r="F65" i="6"/>
  <c r="A65" i="6"/>
  <c r="W64" i="6"/>
  <c r="F64" i="6"/>
  <c r="A64" i="6"/>
  <c r="C64" i="6" s="1"/>
  <c r="W63" i="6"/>
  <c r="F63" i="6"/>
  <c r="A63" i="6"/>
  <c r="C63" i="6" s="1"/>
  <c r="W62" i="6"/>
  <c r="F62" i="6"/>
  <c r="A62" i="6"/>
  <c r="W61" i="6"/>
  <c r="F61" i="6"/>
  <c r="A61" i="6"/>
  <c r="W60" i="6"/>
  <c r="F60" i="6"/>
  <c r="A60" i="6"/>
  <c r="C60" i="6" s="1"/>
  <c r="W59" i="6"/>
  <c r="F59" i="6"/>
  <c r="A59" i="6"/>
  <c r="C59" i="6" s="1"/>
  <c r="W58" i="6"/>
  <c r="F58" i="6"/>
  <c r="A58" i="6"/>
  <c r="B58" i="6" s="1"/>
  <c r="W57" i="6"/>
  <c r="F57" i="6"/>
  <c r="A57" i="6"/>
  <c r="C57" i="6" s="1"/>
  <c r="W56" i="6"/>
  <c r="F56" i="6"/>
  <c r="A56" i="6"/>
  <c r="B56" i="6" s="1"/>
  <c r="W55" i="6"/>
  <c r="F55" i="6"/>
  <c r="A55" i="6"/>
  <c r="C55" i="6" s="1"/>
  <c r="W54" i="6"/>
  <c r="F54" i="6"/>
  <c r="A54" i="6"/>
  <c r="B54" i="6" s="1"/>
  <c r="W53" i="6"/>
  <c r="F53" i="6"/>
  <c r="A53" i="6"/>
  <c r="C53" i="6" s="1"/>
  <c r="W52" i="6"/>
  <c r="F52" i="6"/>
  <c r="A52" i="6"/>
  <c r="B52" i="6" s="1"/>
  <c r="W51" i="6"/>
  <c r="F51" i="6"/>
  <c r="A51" i="6"/>
  <c r="C51" i="6" s="1"/>
  <c r="W50" i="6"/>
  <c r="F50" i="6"/>
  <c r="A50" i="6"/>
  <c r="B50" i="6" s="1"/>
  <c r="W49" i="6"/>
  <c r="F49" i="6"/>
  <c r="A49" i="6"/>
  <c r="C49" i="6" s="1"/>
  <c r="W48" i="6"/>
  <c r="F48" i="6"/>
  <c r="A48" i="6"/>
  <c r="B48" i="6" s="1"/>
  <c r="W47" i="6"/>
  <c r="F47" i="6"/>
  <c r="A47" i="6"/>
  <c r="C47" i="6" s="1"/>
  <c r="W46" i="6"/>
  <c r="F46" i="6"/>
  <c r="A46" i="6"/>
  <c r="B46" i="6" s="1"/>
  <c r="W45" i="6"/>
  <c r="F45" i="6"/>
  <c r="A45" i="6"/>
  <c r="C45" i="6" s="1"/>
  <c r="W44" i="6"/>
  <c r="F44" i="6"/>
  <c r="A44" i="6"/>
  <c r="B44" i="6" s="1"/>
  <c r="W43" i="6"/>
  <c r="F43" i="6"/>
  <c r="A43" i="6"/>
  <c r="C43" i="6" s="1"/>
  <c r="W42" i="6"/>
  <c r="F42" i="6"/>
  <c r="A42" i="6"/>
  <c r="B42" i="6" s="1"/>
  <c r="W41" i="6"/>
  <c r="F41" i="6"/>
  <c r="A41" i="6"/>
  <c r="C41" i="6" s="1"/>
  <c r="W40" i="6"/>
  <c r="F40" i="6"/>
  <c r="A40" i="6"/>
  <c r="B40" i="6" s="1"/>
  <c r="W39" i="6"/>
  <c r="F39" i="6"/>
  <c r="A39" i="6"/>
  <c r="C39" i="6" s="1"/>
  <c r="W38" i="6"/>
  <c r="F38" i="6"/>
  <c r="A38" i="6"/>
  <c r="B38" i="6" s="1"/>
  <c r="W37" i="6"/>
  <c r="F37" i="6"/>
  <c r="B37" i="6"/>
  <c r="A37" i="6"/>
  <c r="C37" i="6" s="1"/>
  <c r="W36" i="6"/>
  <c r="F36" i="6"/>
  <c r="A36" i="6"/>
  <c r="B36" i="6" s="1"/>
  <c r="W35" i="6"/>
  <c r="F35" i="6"/>
  <c r="B35" i="6"/>
  <c r="A35" i="6"/>
  <c r="C35" i="6" s="1"/>
  <c r="W34" i="6"/>
  <c r="F34" i="6"/>
  <c r="A34" i="6"/>
  <c r="B34" i="6" s="1"/>
  <c r="W33" i="6"/>
  <c r="F33" i="6"/>
  <c r="B33" i="6"/>
  <c r="A33" i="6"/>
  <c r="C33" i="6" s="1"/>
  <c r="W32" i="6"/>
  <c r="F32" i="6"/>
  <c r="A32" i="6"/>
  <c r="B32" i="6" s="1"/>
  <c r="W31" i="6"/>
  <c r="F31" i="6"/>
  <c r="B31" i="6"/>
  <c r="A31" i="6"/>
  <c r="C31" i="6" s="1"/>
  <c r="W30" i="6"/>
  <c r="F30" i="6"/>
  <c r="A30" i="6"/>
  <c r="B30" i="6" s="1"/>
  <c r="W29" i="6"/>
  <c r="F29" i="6"/>
  <c r="B29" i="6"/>
  <c r="A29" i="6"/>
  <c r="C29" i="6" s="1"/>
  <c r="W28" i="6"/>
  <c r="F28" i="6"/>
  <c r="A28" i="6"/>
  <c r="B28" i="6" s="1"/>
  <c r="W27" i="6"/>
  <c r="F27" i="6"/>
  <c r="B27" i="6"/>
  <c r="A27" i="6"/>
  <c r="C27" i="6" s="1"/>
  <c r="W26" i="6"/>
  <c r="F26" i="6"/>
  <c r="A26" i="6"/>
  <c r="B26" i="6" s="1"/>
  <c r="W25" i="6"/>
  <c r="F25" i="6"/>
  <c r="B25" i="6"/>
  <c r="A25" i="6"/>
  <c r="C25" i="6" s="1"/>
  <c r="W24" i="6"/>
  <c r="F24" i="6"/>
  <c r="A24" i="6"/>
  <c r="B24" i="6" s="1"/>
  <c r="W23" i="6"/>
  <c r="F23" i="6"/>
  <c r="B23" i="6"/>
  <c r="A23" i="6"/>
  <c r="C23" i="6" s="1"/>
  <c r="W22" i="6"/>
  <c r="F22" i="6"/>
  <c r="A22" i="6"/>
  <c r="B22" i="6" s="1"/>
  <c r="W21" i="6"/>
  <c r="F21" i="6"/>
  <c r="B21" i="6"/>
  <c r="A21" i="6"/>
  <c r="C21" i="6" s="1"/>
  <c r="W20" i="6"/>
  <c r="F20" i="6"/>
  <c r="A20" i="6"/>
  <c r="B20" i="6" s="1"/>
  <c r="W19" i="6"/>
  <c r="F19" i="6"/>
  <c r="B19" i="6"/>
  <c r="A19" i="6"/>
  <c r="C19" i="6" s="1"/>
  <c r="W18" i="6"/>
  <c r="F18" i="6"/>
  <c r="A18" i="6"/>
  <c r="B18" i="6" s="1"/>
  <c r="W17" i="6"/>
  <c r="F17" i="6"/>
  <c r="B17" i="6"/>
  <c r="A17" i="6"/>
  <c r="C17" i="6" s="1"/>
  <c r="W16" i="6"/>
  <c r="F16" i="6"/>
  <c r="A16" i="6"/>
  <c r="B16" i="6" s="1"/>
  <c r="W15" i="6"/>
  <c r="F15" i="6"/>
  <c r="B15" i="6"/>
  <c r="A15" i="6"/>
  <c r="C15" i="6" s="1"/>
  <c r="W14" i="6"/>
  <c r="F14" i="6"/>
  <c r="A14" i="6"/>
  <c r="B14" i="6" s="1"/>
  <c r="W13" i="6"/>
  <c r="F13" i="6"/>
  <c r="B13" i="6"/>
  <c r="A13" i="6"/>
  <c r="C13" i="6" s="1"/>
  <c r="W12" i="6"/>
  <c r="F12" i="6"/>
  <c r="A12" i="6"/>
  <c r="B12" i="6" s="1"/>
  <c r="W11" i="6"/>
  <c r="F11" i="6"/>
  <c r="B11" i="6"/>
  <c r="A11" i="6"/>
  <c r="C11" i="6" s="1"/>
  <c r="W10" i="6"/>
  <c r="F10" i="6"/>
  <c r="A10" i="6"/>
  <c r="B10" i="6" s="1"/>
  <c r="W9" i="6"/>
  <c r="C78" i="6" s="1"/>
  <c r="F9" i="6"/>
  <c r="B59" i="6" s="1"/>
  <c r="B9" i="6"/>
  <c r="A9" i="6"/>
  <c r="C9" i="6" s="1"/>
  <c r="W8" i="6"/>
  <c r="C120" i="6" s="1"/>
  <c r="F8" i="6"/>
  <c r="B125" i="6" s="1"/>
  <c r="A8" i="6"/>
  <c r="B8" i="6" s="1"/>
  <c r="W500" i="5"/>
  <c r="F500" i="5"/>
  <c r="C500" i="5"/>
  <c r="A500" i="5"/>
  <c r="B500" i="5" s="1"/>
  <c r="W499" i="5"/>
  <c r="F499" i="5"/>
  <c r="A499" i="5"/>
  <c r="W498" i="5"/>
  <c r="F498" i="5"/>
  <c r="C498" i="5"/>
  <c r="A498" i="5"/>
  <c r="B498" i="5" s="1"/>
  <c r="W497" i="5"/>
  <c r="F497" i="5"/>
  <c r="A497" i="5"/>
  <c r="W496" i="5"/>
  <c r="F496" i="5"/>
  <c r="C496" i="5"/>
  <c r="B496" i="5"/>
  <c r="A496" i="5"/>
  <c r="D496" i="5" s="1"/>
  <c r="W495" i="5"/>
  <c r="F495" i="5"/>
  <c r="A495" i="5"/>
  <c r="W494" i="5"/>
  <c r="F494" i="5"/>
  <c r="C494" i="5"/>
  <c r="B494" i="5"/>
  <c r="A494" i="5"/>
  <c r="D494" i="5" s="1"/>
  <c r="W493" i="5"/>
  <c r="F493" i="5"/>
  <c r="A493" i="5"/>
  <c r="W492" i="5"/>
  <c r="F492" i="5"/>
  <c r="D492" i="5"/>
  <c r="C492" i="5"/>
  <c r="B492" i="5"/>
  <c r="A492" i="5"/>
  <c r="W491" i="5"/>
  <c r="F491" i="5"/>
  <c r="A491" i="5"/>
  <c r="W490" i="5"/>
  <c r="F490" i="5"/>
  <c r="D490" i="5"/>
  <c r="C490" i="5"/>
  <c r="B490" i="5"/>
  <c r="A490" i="5"/>
  <c r="W489" i="5"/>
  <c r="F489" i="5"/>
  <c r="A489" i="5"/>
  <c r="W488" i="5"/>
  <c r="F488" i="5"/>
  <c r="D488" i="5"/>
  <c r="C488" i="5"/>
  <c r="B488" i="5"/>
  <c r="A488" i="5"/>
  <c r="W487" i="5"/>
  <c r="F487" i="5"/>
  <c r="A487" i="5"/>
  <c r="W486" i="5"/>
  <c r="F486" i="5"/>
  <c r="D486" i="5"/>
  <c r="C486" i="5"/>
  <c r="B486" i="5"/>
  <c r="A486" i="5"/>
  <c r="W485" i="5"/>
  <c r="F485" i="5"/>
  <c r="A485" i="5"/>
  <c r="W484" i="5"/>
  <c r="F484" i="5"/>
  <c r="D484" i="5"/>
  <c r="C484" i="5"/>
  <c r="B484" i="5"/>
  <c r="A484" i="5"/>
  <c r="W483" i="5"/>
  <c r="F483" i="5"/>
  <c r="A483" i="5"/>
  <c r="W482" i="5"/>
  <c r="F482" i="5"/>
  <c r="D482" i="5"/>
  <c r="C482" i="5"/>
  <c r="B482" i="5"/>
  <c r="A482" i="5"/>
  <c r="W481" i="5"/>
  <c r="F481" i="5"/>
  <c r="A481" i="5"/>
  <c r="W480" i="5"/>
  <c r="F480" i="5"/>
  <c r="D480" i="5"/>
  <c r="C480" i="5"/>
  <c r="B480" i="5"/>
  <c r="A480" i="5"/>
  <c r="W479" i="5"/>
  <c r="F479" i="5"/>
  <c r="A479" i="5"/>
  <c r="W478" i="5"/>
  <c r="F478" i="5"/>
  <c r="D478" i="5"/>
  <c r="C478" i="5"/>
  <c r="B478" i="5"/>
  <c r="A478" i="5"/>
  <c r="W477" i="5"/>
  <c r="F477" i="5"/>
  <c r="A477" i="5"/>
  <c r="W476" i="5"/>
  <c r="F476" i="5"/>
  <c r="D476" i="5"/>
  <c r="C476" i="5"/>
  <c r="B476" i="5"/>
  <c r="A476" i="5"/>
  <c r="W475" i="5"/>
  <c r="F475" i="5"/>
  <c r="A475" i="5"/>
  <c r="W474" i="5"/>
  <c r="F474" i="5"/>
  <c r="D474" i="5"/>
  <c r="C474" i="5"/>
  <c r="B474" i="5"/>
  <c r="A474" i="5"/>
  <c r="W473" i="5"/>
  <c r="F473" i="5"/>
  <c r="A473" i="5"/>
  <c r="W472" i="5"/>
  <c r="F472" i="5"/>
  <c r="D472" i="5"/>
  <c r="C472" i="5"/>
  <c r="B472" i="5"/>
  <c r="A472" i="5"/>
  <c r="W471" i="5"/>
  <c r="F471" i="5"/>
  <c r="A471" i="5"/>
  <c r="W470" i="5"/>
  <c r="F470" i="5"/>
  <c r="D470" i="5"/>
  <c r="C470" i="5"/>
  <c r="B470" i="5"/>
  <c r="A470" i="5"/>
  <c r="W469" i="5"/>
  <c r="F469" i="5"/>
  <c r="D469" i="5"/>
  <c r="B469" i="5"/>
  <c r="A469" i="5"/>
  <c r="C469" i="5" s="1"/>
  <c r="W468" i="5"/>
  <c r="F468" i="5"/>
  <c r="D468" i="5"/>
  <c r="C468" i="5"/>
  <c r="B468" i="5"/>
  <c r="A468" i="5"/>
  <c r="W467" i="5"/>
  <c r="F467" i="5"/>
  <c r="A467" i="5"/>
  <c r="C467" i="5" s="1"/>
  <c r="W466" i="5"/>
  <c r="F466" i="5"/>
  <c r="D466" i="5"/>
  <c r="C466" i="5"/>
  <c r="B466" i="5"/>
  <c r="A466" i="5"/>
  <c r="W465" i="5"/>
  <c r="F465" i="5"/>
  <c r="A465" i="5"/>
  <c r="C465" i="5" s="1"/>
  <c r="W464" i="5"/>
  <c r="F464" i="5"/>
  <c r="D464" i="5"/>
  <c r="C464" i="5"/>
  <c r="B464" i="5"/>
  <c r="A464" i="5"/>
  <c r="W463" i="5"/>
  <c r="F463" i="5"/>
  <c r="D463" i="5"/>
  <c r="A463" i="5"/>
  <c r="C463" i="5" s="1"/>
  <c r="W462" i="5"/>
  <c r="F462" i="5"/>
  <c r="D462" i="5"/>
  <c r="C462" i="5"/>
  <c r="B462" i="5"/>
  <c r="A462" i="5"/>
  <c r="W461" i="5"/>
  <c r="F461" i="5"/>
  <c r="D461" i="5"/>
  <c r="B461" i="5"/>
  <c r="A461" i="5"/>
  <c r="C461" i="5" s="1"/>
  <c r="W460" i="5"/>
  <c r="F460" i="5"/>
  <c r="D460" i="5"/>
  <c r="C460" i="5"/>
  <c r="B460" i="5"/>
  <c r="A460" i="5"/>
  <c r="W459" i="5"/>
  <c r="F459" i="5"/>
  <c r="B459" i="5"/>
  <c r="A459" i="5"/>
  <c r="C459" i="5" s="1"/>
  <c r="W458" i="5"/>
  <c r="F458" i="5"/>
  <c r="D458" i="5"/>
  <c r="C458" i="5"/>
  <c r="B458" i="5"/>
  <c r="A458" i="5"/>
  <c r="W457" i="5"/>
  <c r="F457" i="5"/>
  <c r="A457" i="5"/>
  <c r="C457" i="5" s="1"/>
  <c r="W456" i="5"/>
  <c r="F456" i="5"/>
  <c r="D456" i="5"/>
  <c r="C456" i="5"/>
  <c r="B456" i="5"/>
  <c r="A456" i="5"/>
  <c r="W455" i="5"/>
  <c r="F455" i="5"/>
  <c r="D455" i="5"/>
  <c r="A455" i="5"/>
  <c r="C455" i="5" s="1"/>
  <c r="W454" i="5"/>
  <c r="F454" i="5"/>
  <c r="D454" i="5"/>
  <c r="C454" i="5"/>
  <c r="B454" i="5"/>
  <c r="A454" i="5"/>
  <c r="W453" i="5"/>
  <c r="F453" i="5"/>
  <c r="D453" i="5"/>
  <c r="B453" i="5"/>
  <c r="A453" i="5"/>
  <c r="C453" i="5" s="1"/>
  <c r="W452" i="5"/>
  <c r="F452" i="5"/>
  <c r="D452" i="5"/>
  <c r="C452" i="5"/>
  <c r="B452" i="5"/>
  <c r="A452" i="5"/>
  <c r="W451" i="5"/>
  <c r="F451" i="5"/>
  <c r="B451" i="5"/>
  <c r="A451" i="5"/>
  <c r="C451" i="5" s="1"/>
  <c r="W450" i="5"/>
  <c r="F450" i="5"/>
  <c r="D450" i="5"/>
  <c r="C450" i="5"/>
  <c r="B450" i="5"/>
  <c r="A450" i="5"/>
  <c r="W449" i="5"/>
  <c r="F449" i="5"/>
  <c r="A449" i="5"/>
  <c r="C449" i="5" s="1"/>
  <c r="W448" i="5"/>
  <c r="F448" i="5"/>
  <c r="D448" i="5"/>
  <c r="C448" i="5"/>
  <c r="B448" i="5"/>
  <c r="A448" i="5"/>
  <c r="W447" i="5"/>
  <c r="F447" i="5"/>
  <c r="D447" i="5"/>
  <c r="A447" i="5"/>
  <c r="C447" i="5" s="1"/>
  <c r="W446" i="5"/>
  <c r="F446" i="5"/>
  <c r="D446" i="5"/>
  <c r="C446" i="5"/>
  <c r="B446" i="5"/>
  <c r="A446" i="5"/>
  <c r="W445" i="5"/>
  <c r="F445" i="5"/>
  <c r="D445" i="5"/>
  <c r="B445" i="5"/>
  <c r="A445" i="5"/>
  <c r="C445" i="5" s="1"/>
  <c r="W444" i="5"/>
  <c r="F444" i="5"/>
  <c r="D444" i="5"/>
  <c r="C444" i="5"/>
  <c r="B444" i="5"/>
  <c r="A444" i="5"/>
  <c r="W443" i="5"/>
  <c r="F443" i="5"/>
  <c r="B443" i="5"/>
  <c r="A443" i="5"/>
  <c r="C443" i="5" s="1"/>
  <c r="W442" i="5"/>
  <c r="F442" i="5"/>
  <c r="D442" i="5"/>
  <c r="C442" i="5"/>
  <c r="B442" i="5"/>
  <c r="A442" i="5"/>
  <c r="W441" i="5"/>
  <c r="F441" i="5"/>
  <c r="A441" i="5"/>
  <c r="C441" i="5" s="1"/>
  <c r="W440" i="5"/>
  <c r="F440" i="5"/>
  <c r="D440" i="5"/>
  <c r="C440" i="5"/>
  <c r="B440" i="5"/>
  <c r="A440" i="5"/>
  <c r="W439" i="5"/>
  <c r="F439" i="5"/>
  <c r="D439" i="5"/>
  <c r="A439" i="5"/>
  <c r="C439" i="5" s="1"/>
  <c r="W438" i="5"/>
  <c r="F438" i="5"/>
  <c r="D438" i="5"/>
  <c r="C438" i="5"/>
  <c r="B438" i="5"/>
  <c r="A438" i="5"/>
  <c r="W437" i="5"/>
  <c r="F437" i="5"/>
  <c r="D437" i="5"/>
  <c r="B437" i="5"/>
  <c r="A437" i="5"/>
  <c r="C437" i="5" s="1"/>
  <c r="W436" i="5"/>
  <c r="F436" i="5"/>
  <c r="D436" i="5"/>
  <c r="C436" i="5"/>
  <c r="B436" i="5"/>
  <c r="A436" i="5"/>
  <c r="W435" i="5"/>
  <c r="F435" i="5"/>
  <c r="B435" i="5"/>
  <c r="A435" i="5"/>
  <c r="C435" i="5" s="1"/>
  <c r="W434" i="5"/>
  <c r="F434" i="5"/>
  <c r="D434" i="5"/>
  <c r="C434" i="5"/>
  <c r="B434" i="5"/>
  <c r="A434" i="5"/>
  <c r="W433" i="5"/>
  <c r="F433" i="5"/>
  <c r="A433" i="5"/>
  <c r="C433" i="5" s="1"/>
  <c r="W432" i="5"/>
  <c r="F432" i="5"/>
  <c r="D432" i="5"/>
  <c r="C432" i="5"/>
  <c r="B432" i="5"/>
  <c r="A432" i="5"/>
  <c r="W431" i="5"/>
  <c r="F431" i="5"/>
  <c r="D431" i="5"/>
  <c r="A431" i="5"/>
  <c r="C431" i="5" s="1"/>
  <c r="W430" i="5"/>
  <c r="F430" i="5"/>
  <c r="D430" i="5"/>
  <c r="C430" i="5"/>
  <c r="B430" i="5"/>
  <c r="A430" i="5"/>
  <c r="W429" i="5"/>
  <c r="F429" i="5"/>
  <c r="D429" i="5"/>
  <c r="B429" i="5"/>
  <c r="A429" i="5"/>
  <c r="C429" i="5" s="1"/>
  <c r="W428" i="5"/>
  <c r="F428" i="5"/>
  <c r="D428" i="5"/>
  <c r="C428" i="5"/>
  <c r="B428" i="5"/>
  <c r="A428" i="5"/>
  <c r="W427" i="5"/>
  <c r="F427" i="5"/>
  <c r="B427" i="5"/>
  <c r="A427" i="5"/>
  <c r="C427" i="5" s="1"/>
  <c r="W426" i="5"/>
  <c r="F426" i="5"/>
  <c r="D426" i="5"/>
  <c r="C426" i="5"/>
  <c r="B426" i="5"/>
  <c r="A426" i="5"/>
  <c r="W425" i="5"/>
  <c r="F425" i="5"/>
  <c r="A425" i="5"/>
  <c r="C425" i="5" s="1"/>
  <c r="W424" i="5"/>
  <c r="F424" i="5"/>
  <c r="D424" i="5"/>
  <c r="C424" i="5"/>
  <c r="B424" i="5"/>
  <c r="A424" i="5"/>
  <c r="W423" i="5"/>
  <c r="F423" i="5"/>
  <c r="D423" i="5"/>
  <c r="A423" i="5"/>
  <c r="C423" i="5" s="1"/>
  <c r="W422" i="5"/>
  <c r="F422" i="5"/>
  <c r="D422" i="5"/>
  <c r="C422" i="5"/>
  <c r="B422" i="5"/>
  <c r="A422" i="5"/>
  <c r="W421" i="5"/>
  <c r="F421" i="5"/>
  <c r="D421" i="5"/>
  <c r="B421" i="5"/>
  <c r="A421" i="5"/>
  <c r="C421" i="5" s="1"/>
  <c r="W420" i="5"/>
  <c r="F420" i="5"/>
  <c r="D420" i="5"/>
  <c r="C420" i="5"/>
  <c r="B420" i="5"/>
  <c r="A420" i="5"/>
  <c r="W419" i="5"/>
  <c r="F419" i="5"/>
  <c r="B419" i="5"/>
  <c r="A419" i="5"/>
  <c r="C419" i="5" s="1"/>
  <c r="W418" i="5"/>
  <c r="F418" i="5"/>
  <c r="D418" i="5"/>
  <c r="C418" i="5"/>
  <c r="B418" i="5"/>
  <c r="A418" i="5"/>
  <c r="W417" i="5"/>
  <c r="F417" i="5"/>
  <c r="A417" i="5"/>
  <c r="C417" i="5" s="1"/>
  <c r="W416" i="5"/>
  <c r="F416" i="5"/>
  <c r="D416" i="5"/>
  <c r="C416" i="5"/>
  <c r="B416" i="5"/>
  <c r="A416" i="5"/>
  <c r="W415" i="5"/>
  <c r="F415" i="5"/>
  <c r="D415" i="5"/>
  <c r="A415" i="5"/>
  <c r="C415" i="5" s="1"/>
  <c r="W414" i="5"/>
  <c r="F414" i="5"/>
  <c r="D414" i="5"/>
  <c r="C414" i="5"/>
  <c r="B414" i="5"/>
  <c r="A414" i="5"/>
  <c r="W413" i="5"/>
  <c r="F413" i="5"/>
  <c r="D413" i="5"/>
  <c r="B413" i="5"/>
  <c r="A413" i="5"/>
  <c r="C413" i="5" s="1"/>
  <c r="W412" i="5"/>
  <c r="F412" i="5"/>
  <c r="D412" i="5"/>
  <c r="C412" i="5"/>
  <c r="B412" i="5"/>
  <c r="A412" i="5"/>
  <c r="W411" i="5"/>
  <c r="F411" i="5"/>
  <c r="B411" i="5"/>
  <c r="A411" i="5"/>
  <c r="C411" i="5" s="1"/>
  <c r="W410" i="5"/>
  <c r="F410" i="5"/>
  <c r="D410" i="5"/>
  <c r="C410" i="5"/>
  <c r="B410" i="5"/>
  <c r="A410" i="5"/>
  <c r="W409" i="5"/>
  <c r="F409" i="5"/>
  <c r="A409" i="5"/>
  <c r="C409" i="5" s="1"/>
  <c r="W408" i="5"/>
  <c r="F408" i="5"/>
  <c r="D408" i="5"/>
  <c r="C408" i="5"/>
  <c r="B408" i="5"/>
  <c r="A408" i="5"/>
  <c r="W407" i="5"/>
  <c r="F407" i="5"/>
  <c r="D407" i="5"/>
  <c r="A407" i="5"/>
  <c r="C407" i="5" s="1"/>
  <c r="W406" i="5"/>
  <c r="F406" i="5"/>
  <c r="D406" i="5"/>
  <c r="C406" i="5"/>
  <c r="B406" i="5"/>
  <c r="A406" i="5"/>
  <c r="W405" i="5"/>
  <c r="F405" i="5"/>
  <c r="A405" i="5"/>
  <c r="W404" i="5"/>
  <c r="F404" i="5"/>
  <c r="D404" i="5"/>
  <c r="C404" i="5"/>
  <c r="B404" i="5"/>
  <c r="A404" i="5"/>
  <c r="W403" i="5"/>
  <c r="F403" i="5"/>
  <c r="B403" i="5"/>
  <c r="A403" i="5"/>
  <c r="C403" i="5" s="1"/>
  <c r="W402" i="5"/>
  <c r="F402" i="5"/>
  <c r="D402" i="5"/>
  <c r="C402" i="5"/>
  <c r="B402" i="5"/>
  <c r="A402" i="5"/>
  <c r="W401" i="5"/>
  <c r="F401" i="5"/>
  <c r="A401" i="5"/>
  <c r="W400" i="5"/>
  <c r="F400" i="5"/>
  <c r="D400" i="5"/>
  <c r="C400" i="5"/>
  <c r="B400" i="5"/>
  <c r="A400" i="5"/>
  <c r="W399" i="5"/>
  <c r="F399" i="5"/>
  <c r="D399" i="5"/>
  <c r="B399" i="5"/>
  <c r="A399" i="5"/>
  <c r="C399" i="5" s="1"/>
  <c r="W398" i="5"/>
  <c r="F398" i="5"/>
  <c r="D398" i="5"/>
  <c r="C398" i="5"/>
  <c r="B398" i="5"/>
  <c r="A398" i="5"/>
  <c r="W397" i="5"/>
  <c r="F397" i="5"/>
  <c r="D397" i="5"/>
  <c r="A397" i="5"/>
  <c r="W396" i="5"/>
  <c r="F396" i="5"/>
  <c r="D396" i="5"/>
  <c r="C396" i="5"/>
  <c r="B396" i="5"/>
  <c r="A396" i="5"/>
  <c r="W395" i="5"/>
  <c r="F395" i="5"/>
  <c r="B395" i="5"/>
  <c r="A395" i="5"/>
  <c r="C395" i="5" s="1"/>
  <c r="W394" i="5"/>
  <c r="F394" i="5"/>
  <c r="D394" i="5"/>
  <c r="C394" i="5"/>
  <c r="B394" i="5"/>
  <c r="A394" i="5"/>
  <c r="W393" i="5"/>
  <c r="F393" i="5"/>
  <c r="D393" i="5"/>
  <c r="A393" i="5"/>
  <c r="W392" i="5"/>
  <c r="F392" i="5"/>
  <c r="D392" i="5"/>
  <c r="C392" i="5"/>
  <c r="B392" i="5"/>
  <c r="A392" i="5"/>
  <c r="W391" i="5"/>
  <c r="F391" i="5"/>
  <c r="D391" i="5"/>
  <c r="B391" i="5"/>
  <c r="A391" i="5"/>
  <c r="C391" i="5" s="1"/>
  <c r="W390" i="5"/>
  <c r="F390" i="5"/>
  <c r="D390" i="5"/>
  <c r="C390" i="5"/>
  <c r="B390" i="5"/>
  <c r="A390" i="5"/>
  <c r="W389" i="5"/>
  <c r="F389" i="5"/>
  <c r="D389" i="5"/>
  <c r="A389" i="5"/>
  <c r="W388" i="5"/>
  <c r="F388" i="5"/>
  <c r="D388" i="5"/>
  <c r="C388" i="5"/>
  <c r="B388" i="5"/>
  <c r="A388" i="5"/>
  <c r="W387" i="5"/>
  <c r="F387" i="5"/>
  <c r="B387" i="5"/>
  <c r="A387" i="5"/>
  <c r="C387" i="5" s="1"/>
  <c r="W386" i="5"/>
  <c r="F386" i="5"/>
  <c r="D386" i="5"/>
  <c r="C386" i="5"/>
  <c r="B386" i="5"/>
  <c r="A386" i="5"/>
  <c r="W385" i="5"/>
  <c r="F385" i="5"/>
  <c r="D385" i="5"/>
  <c r="A385" i="5"/>
  <c r="W384" i="5"/>
  <c r="F384" i="5"/>
  <c r="D384" i="5"/>
  <c r="C384" i="5"/>
  <c r="B384" i="5"/>
  <c r="A384" i="5"/>
  <c r="W383" i="5"/>
  <c r="F383" i="5"/>
  <c r="D383" i="5"/>
  <c r="B383" i="5"/>
  <c r="A383" i="5"/>
  <c r="C383" i="5" s="1"/>
  <c r="W382" i="5"/>
  <c r="F382" i="5"/>
  <c r="D382" i="5"/>
  <c r="C382" i="5"/>
  <c r="B382" i="5"/>
  <c r="A382" i="5"/>
  <c r="W381" i="5"/>
  <c r="F381" i="5"/>
  <c r="A381" i="5"/>
  <c r="D381" i="5" s="1"/>
  <c r="W380" i="5"/>
  <c r="F380" i="5"/>
  <c r="D380" i="5"/>
  <c r="C380" i="5"/>
  <c r="B380" i="5"/>
  <c r="A380" i="5"/>
  <c r="W379" i="5"/>
  <c r="F379" i="5"/>
  <c r="B379" i="5"/>
  <c r="A379" i="5"/>
  <c r="C379" i="5" s="1"/>
  <c r="W378" i="5"/>
  <c r="F378" i="5"/>
  <c r="D378" i="5"/>
  <c r="C378" i="5"/>
  <c r="B378" i="5"/>
  <c r="A378" i="5"/>
  <c r="W377" i="5"/>
  <c r="F377" i="5"/>
  <c r="A377" i="5"/>
  <c r="D377" i="5" s="1"/>
  <c r="W376" i="5"/>
  <c r="F376" i="5"/>
  <c r="D376" i="5"/>
  <c r="C376" i="5"/>
  <c r="B376" i="5"/>
  <c r="A376" i="5"/>
  <c r="W375" i="5"/>
  <c r="F375" i="5"/>
  <c r="D375" i="5"/>
  <c r="B375" i="5"/>
  <c r="A375" i="5"/>
  <c r="C375" i="5" s="1"/>
  <c r="W374" i="5"/>
  <c r="F374" i="5"/>
  <c r="D374" i="5"/>
  <c r="C374" i="5"/>
  <c r="B374" i="5"/>
  <c r="A374" i="5"/>
  <c r="W373" i="5"/>
  <c r="F373" i="5"/>
  <c r="A373" i="5"/>
  <c r="W372" i="5"/>
  <c r="F372" i="5"/>
  <c r="D372" i="5"/>
  <c r="C372" i="5"/>
  <c r="B372" i="5"/>
  <c r="A372" i="5"/>
  <c r="W371" i="5"/>
  <c r="F371" i="5"/>
  <c r="B371" i="5"/>
  <c r="A371" i="5"/>
  <c r="C371" i="5" s="1"/>
  <c r="W370" i="5"/>
  <c r="F370" i="5"/>
  <c r="D370" i="5"/>
  <c r="C370" i="5"/>
  <c r="B370" i="5"/>
  <c r="A370" i="5"/>
  <c r="W369" i="5"/>
  <c r="F369" i="5"/>
  <c r="A369" i="5"/>
  <c r="W368" i="5"/>
  <c r="F368" i="5"/>
  <c r="D368" i="5"/>
  <c r="C368" i="5"/>
  <c r="B368" i="5"/>
  <c r="A368" i="5"/>
  <c r="W367" i="5"/>
  <c r="F367" i="5"/>
  <c r="D367" i="5"/>
  <c r="B367" i="5"/>
  <c r="A367" i="5"/>
  <c r="C367" i="5" s="1"/>
  <c r="W366" i="5"/>
  <c r="F366" i="5"/>
  <c r="D366" i="5"/>
  <c r="C366" i="5"/>
  <c r="B366" i="5"/>
  <c r="A366" i="5"/>
  <c r="W365" i="5"/>
  <c r="F365" i="5"/>
  <c r="D365" i="5"/>
  <c r="A365" i="5"/>
  <c r="W364" i="5"/>
  <c r="F364" i="5"/>
  <c r="D364" i="5"/>
  <c r="C364" i="5"/>
  <c r="B364" i="5"/>
  <c r="A364" i="5"/>
  <c r="W363" i="5"/>
  <c r="F363" i="5"/>
  <c r="B363" i="5"/>
  <c r="A363" i="5"/>
  <c r="C363" i="5" s="1"/>
  <c r="W362" i="5"/>
  <c r="F362" i="5"/>
  <c r="D362" i="5"/>
  <c r="C362" i="5"/>
  <c r="B362" i="5"/>
  <c r="A362" i="5"/>
  <c r="W361" i="5"/>
  <c r="F361" i="5"/>
  <c r="D361" i="5"/>
  <c r="A361" i="5"/>
  <c r="W360" i="5"/>
  <c r="F360" i="5"/>
  <c r="D360" i="5"/>
  <c r="C360" i="5"/>
  <c r="B360" i="5"/>
  <c r="A360" i="5"/>
  <c r="W359" i="5"/>
  <c r="F359" i="5"/>
  <c r="D359" i="5"/>
  <c r="B359" i="5"/>
  <c r="A359" i="5"/>
  <c r="C359" i="5" s="1"/>
  <c r="W358" i="5"/>
  <c r="F358" i="5"/>
  <c r="D358" i="5"/>
  <c r="C358" i="5"/>
  <c r="B358" i="5"/>
  <c r="A358" i="5"/>
  <c r="W357" i="5"/>
  <c r="F357" i="5"/>
  <c r="D357" i="5"/>
  <c r="A357" i="5"/>
  <c r="W356" i="5"/>
  <c r="F356" i="5"/>
  <c r="D356" i="5"/>
  <c r="C356" i="5"/>
  <c r="B356" i="5"/>
  <c r="A356" i="5"/>
  <c r="W355" i="5"/>
  <c r="F355" i="5"/>
  <c r="B355" i="5"/>
  <c r="A355" i="5"/>
  <c r="C355" i="5" s="1"/>
  <c r="W354" i="5"/>
  <c r="F354" i="5"/>
  <c r="D354" i="5"/>
  <c r="C354" i="5"/>
  <c r="B354" i="5"/>
  <c r="A354" i="5"/>
  <c r="W353" i="5"/>
  <c r="F353" i="5"/>
  <c r="D353" i="5"/>
  <c r="A353" i="5"/>
  <c r="W352" i="5"/>
  <c r="F352" i="5"/>
  <c r="D352" i="5"/>
  <c r="C352" i="5"/>
  <c r="B352" i="5"/>
  <c r="A352" i="5"/>
  <c r="W351" i="5"/>
  <c r="F351" i="5"/>
  <c r="D351" i="5"/>
  <c r="B351" i="5"/>
  <c r="A351" i="5"/>
  <c r="C351" i="5" s="1"/>
  <c r="W350" i="5"/>
  <c r="F350" i="5"/>
  <c r="D350" i="5"/>
  <c r="C350" i="5"/>
  <c r="B350" i="5"/>
  <c r="A350" i="5"/>
  <c r="W349" i="5"/>
  <c r="F349" i="5"/>
  <c r="A349" i="5"/>
  <c r="D349" i="5" s="1"/>
  <c r="W348" i="5"/>
  <c r="F348" i="5"/>
  <c r="D348" i="5"/>
  <c r="C348" i="5"/>
  <c r="B348" i="5"/>
  <c r="A348" i="5"/>
  <c r="W347" i="5"/>
  <c r="F347" i="5"/>
  <c r="B347" i="5"/>
  <c r="A347" i="5"/>
  <c r="C347" i="5" s="1"/>
  <c r="W346" i="5"/>
  <c r="F346" i="5"/>
  <c r="D346" i="5"/>
  <c r="C346" i="5"/>
  <c r="B346" i="5"/>
  <c r="A346" i="5"/>
  <c r="W345" i="5"/>
  <c r="F345" i="5"/>
  <c r="A345" i="5"/>
  <c r="D345" i="5" s="1"/>
  <c r="W344" i="5"/>
  <c r="F344" i="5"/>
  <c r="D344" i="5"/>
  <c r="C344" i="5"/>
  <c r="B344" i="5"/>
  <c r="A344" i="5"/>
  <c r="W343" i="5"/>
  <c r="F343" i="5"/>
  <c r="D343" i="5"/>
  <c r="B343" i="5"/>
  <c r="A343" i="5"/>
  <c r="C343" i="5" s="1"/>
  <c r="W342" i="5"/>
  <c r="F342" i="5"/>
  <c r="D342" i="5"/>
  <c r="C342" i="5"/>
  <c r="B342" i="5"/>
  <c r="A342" i="5"/>
  <c r="W341" i="5"/>
  <c r="F341" i="5"/>
  <c r="A341" i="5"/>
  <c r="W340" i="5"/>
  <c r="F340" i="5"/>
  <c r="D340" i="5"/>
  <c r="C340" i="5"/>
  <c r="B340" i="5"/>
  <c r="A340" i="5"/>
  <c r="W339" i="5"/>
  <c r="F339" i="5"/>
  <c r="B339" i="5"/>
  <c r="A339" i="5"/>
  <c r="C339" i="5" s="1"/>
  <c r="W338" i="5"/>
  <c r="F338" i="5"/>
  <c r="D338" i="5"/>
  <c r="C338" i="5"/>
  <c r="B338" i="5"/>
  <c r="A338" i="5"/>
  <c r="W337" i="5"/>
  <c r="F337" i="5"/>
  <c r="A337" i="5"/>
  <c r="W336" i="5"/>
  <c r="F336" i="5"/>
  <c r="D336" i="5"/>
  <c r="C336" i="5"/>
  <c r="B336" i="5"/>
  <c r="A336" i="5"/>
  <c r="W335" i="5"/>
  <c r="F335" i="5"/>
  <c r="D335" i="5"/>
  <c r="B335" i="5"/>
  <c r="A335" i="5"/>
  <c r="C335" i="5" s="1"/>
  <c r="W334" i="5"/>
  <c r="F334" i="5"/>
  <c r="D334" i="5"/>
  <c r="C334" i="5"/>
  <c r="B334" i="5"/>
  <c r="A334" i="5"/>
  <c r="W333" i="5"/>
  <c r="F333" i="5"/>
  <c r="D333" i="5"/>
  <c r="A333" i="5"/>
  <c r="W332" i="5"/>
  <c r="F332" i="5"/>
  <c r="D332" i="5"/>
  <c r="C332" i="5"/>
  <c r="B332" i="5"/>
  <c r="A332" i="5"/>
  <c r="W331" i="5"/>
  <c r="F331" i="5"/>
  <c r="B331" i="5"/>
  <c r="A331" i="5"/>
  <c r="C331" i="5" s="1"/>
  <c r="W330" i="5"/>
  <c r="F330" i="5"/>
  <c r="D330" i="5"/>
  <c r="C330" i="5"/>
  <c r="B330" i="5"/>
  <c r="A330" i="5"/>
  <c r="W329" i="5"/>
  <c r="F329" i="5"/>
  <c r="D329" i="5"/>
  <c r="B329" i="5"/>
  <c r="A329" i="5"/>
  <c r="C329" i="5" s="1"/>
  <c r="W328" i="5"/>
  <c r="F328" i="5"/>
  <c r="D328" i="5"/>
  <c r="C328" i="5"/>
  <c r="B328" i="5"/>
  <c r="A328" i="5"/>
  <c r="W327" i="5"/>
  <c r="F327" i="5"/>
  <c r="D327" i="5"/>
  <c r="B327" i="5"/>
  <c r="A327" i="5"/>
  <c r="C327" i="5" s="1"/>
  <c r="W326" i="5"/>
  <c r="F326" i="5"/>
  <c r="D326" i="5"/>
  <c r="C326" i="5"/>
  <c r="B326" i="5"/>
  <c r="A326" i="5"/>
  <c r="W325" i="5"/>
  <c r="F325" i="5"/>
  <c r="D325" i="5"/>
  <c r="B325" i="5"/>
  <c r="A325" i="5"/>
  <c r="C325" i="5" s="1"/>
  <c r="W324" i="5"/>
  <c r="F324" i="5"/>
  <c r="D324" i="5"/>
  <c r="C324" i="5"/>
  <c r="B324" i="5"/>
  <c r="A324" i="5"/>
  <c r="W323" i="5"/>
  <c r="F323" i="5"/>
  <c r="D323" i="5"/>
  <c r="B323" i="5"/>
  <c r="A323" i="5"/>
  <c r="C323" i="5" s="1"/>
  <c r="W322" i="5"/>
  <c r="F322" i="5"/>
  <c r="D322" i="5"/>
  <c r="C322" i="5"/>
  <c r="B322" i="5"/>
  <c r="A322" i="5"/>
  <c r="W321" i="5"/>
  <c r="F321" i="5"/>
  <c r="D321" i="5"/>
  <c r="B321" i="5"/>
  <c r="A321" i="5"/>
  <c r="C321" i="5" s="1"/>
  <c r="W320" i="5"/>
  <c r="F320" i="5"/>
  <c r="D320" i="5"/>
  <c r="C320" i="5"/>
  <c r="B320" i="5"/>
  <c r="A320" i="5"/>
  <c r="W319" i="5"/>
  <c r="F319" i="5"/>
  <c r="D319" i="5"/>
  <c r="B319" i="5"/>
  <c r="A319" i="5"/>
  <c r="C319" i="5" s="1"/>
  <c r="W318" i="5"/>
  <c r="F318" i="5"/>
  <c r="D318" i="5"/>
  <c r="C318" i="5"/>
  <c r="B318" i="5"/>
  <c r="A318" i="5"/>
  <c r="W317" i="5"/>
  <c r="F317" i="5"/>
  <c r="D317" i="5"/>
  <c r="B317" i="5"/>
  <c r="A317" i="5"/>
  <c r="C317" i="5" s="1"/>
  <c r="W316" i="5"/>
  <c r="F316" i="5"/>
  <c r="D316" i="5"/>
  <c r="C316" i="5"/>
  <c r="B316" i="5"/>
  <c r="A316" i="5"/>
  <c r="W315" i="5"/>
  <c r="F315" i="5"/>
  <c r="D315" i="5"/>
  <c r="B315" i="5"/>
  <c r="A315" i="5"/>
  <c r="C315" i="5" s="1"/>
  <c r="W314" i="5"/>
  <c r="F314" i="5"/>
  <c r="D314" i="5"/>
  <c r="C314" i="5"/>
  <c r="B314" i="5"/>
  <c r="A314" i="5"/>
  <c r="W313" i="5"/>
  <c r="F313" i="5"/>
  <c r="D313" i="5"/>
  <c r="B313" i="5"/>
  <c r="A313" i="5"/>
  <c r="C313" i="5" s="1"/>
  <c r="W312" i="5"/>
  <c r="F312" i="5"/>
  <c r="D312" i="5"/>
  <c r="C312" i="5"/>
  <c r="B312" i="5"/>
  <c r="A312" i="5"/>
  <c r="W311" i="5"/>
  <c r="F311" i="5"/>
  <c r="D311" i="5"/>
  <c r="B311" i="5"/>
  <c r="A311" i="5"/>
  <c r="C311" i="5" s="1"/>
  <c r="W310" i="5"/>
  <c r="F310" i="5"/>
  <c r="D310" i="5"/>
  <c r="C310" i="5"/>
  <c r="B310" i="5"/>
  <c r="A310" i="5"/>
  <c r="W309" i="5"/>
  <c r="F309" i="5"/>
  <c r="D309" i="5"/>
  <c r="B309" i="5"/>
  <c r="A309" i="5"/>
  <c r="C309" i="5" s="1"/>
  <c r="W308" i="5"/>
  <c r="F308" i="5"/>
  <c r="D308" i="5"/>
  <c r="C308" i="5"/>
  <c r="B308" i="5"/>
  <c r="A308" i="5"/>
  <c r="W307" i="5"/>
  <c r="F307" i="5"/>
  <c r="D307" i="5"/>
  <c r="B307" i="5"/>
  <c r="A307" i="5"/>
  <c r="C307" i="5" s="1"/>
  <c r="W306" i="5"/>
  <c r="F306" i="5"/>
  <c r="D306" i="5"/>
  <c r="C306" i="5"/>
  <c r="B306" i="5"/>
  <c r="A306" i="5"/>
  <c r="W305" i="5"/>
  <c r="F305" i="5"/>
  <c r="D305" i="5"/>
  <c r="B305" i="5"/>
  <c r="A305" i="5"/>
  <c r="C305" i="5" s="1"/>
  <c r="W304" i="5"/>
  <c r="F304" i="5"/>
  <c r="D304" i="5"/>
  <c r="C304" i="5"/>
  <c r="B304" i="5"/>
  <c r="A304" i="5"/>
  <c r="W303" i="5"/>
  <c r="F303" i="5"/>
  <c r="D303" i="5"/>
  <c r="B303" i="5"/>
  <c r="A303" i="5"/>
  <c r="C303" i="5" s="1"/>
  <c r="W302" i="5"/>
  <c r="F302" i="5"/>
  <c r="D302" i="5"/>
  <c r="C302" i="5"/>
  <c r="B302" i="5"/>
  <c r="A302" i="5"/>
  <c r="W301" i="5"/>
  <c r="F301" i="5"/>
  <c r="D301" i="5"/>
  <c r="B301" i="5"/>
  <c r="A301" i="5"/>
  <c r="C301" i="5" s="1"/>
  <c r="W300" i="5"/>
  <c r="F300" i="5"/>
  <c r="D300" i="5"/>
  <c r="C300" i="5"/>
  <c r="B300" i="5"/>
  <c r="A300" i="5"/>
  <c r="W299" i="5"/>
  <c r="F299" i="5"/>
  <c r="D299" i="5"/>
  <c r="B299" i="5"/>
  <c r="A299" i="5"/>
  <c r="C299" i="5" s="1"/>
  <c r="W298" i="5"/>
  <c r="F298" i="5"/>
  <c r="D298" i="5"/>
  <c r="C298" i="5"/>
  <c r="B298" i="5"/>
  <c r="A298" i="5"/>
  <c r="W297" i="5"/>
  <c r="F297" i="5"/>
  <c r="D297" i="5"/>
  <c r="B297" i="5"/>
  <c r="A297" i="5"/>
  <c r="C297" i="5" s="1"/>
  <c r="W296" i="5"/>
  <c r="F296" i="5"/>
  <c r="D296" i="5"/>
  <c r="C296" i="5"/>
  <c r="B296" i="5"/>
  <c r="A296" i="5"/>
  <c r="W295" i="5"/>
  <c r="F295" i="5"/>
  <c r="D295" i="5"/>
  <c r="B295" i="5"/>
  <c r="A295" i="5"/>
  <c r="C295" i="5" s="1"/>
  <c r="W294" i="5"/>
  <c r="F294" i="5"/>
  <c r="D294" i="5"/>
  <c r="C294" i="5"/>
  <c r="B294" i="5"/>
  <c r="A294" i="5"/>
  <c r="W293" i="5"/>
  <c r="F293" i="5"/>
  <c r="D293" i="5"/>
  <c r="B293" i="5"/>
  <c r="A293" i="5"/>
  <c r="C293" i="5" s="1"/>
  <c r="W292" i="5"/>
  <c r="F292" i="5"/>
  <c r="D292" i="5"/>
  <c r="C292" i="5"/>
  <c r="B292" i="5"/>
  <c r="A292" i="5"/>
  <c r="W291" i="5"/>
  <c r="F291" i="5"/>
  <c r="D291" i="5"/>
  <c r="B291" i="5"/>
  <c r="A291" i="5"/>
  <c r="C291" i="5" s="1"/>
  <c r="W290" i="5"/>
  <c r="F290" i="5"/>
  <c r="D290" i="5"/>
  <c r="C290" i="5"/>
  <c r="B290" i="5"/>
  <c r="A290" i="5"/>
  <c r="W289" i="5"/>
  <c r="F289" i="5"/>
  <c r="D289" i="5"/>
  <c r="B289" i="5"/>
  <c r="A289" i="5"/>
  <c r="C289" i="5" s="1"/>
  <c r="W288" i="5"/>
  <c r="F288" i="5"/>
  <c r="D288" i="5"/>
  <c r="C288" i="5"/>
  <c r="B288" i="5"/>
  <c r="A288" i="5"/>
  <c r="W287" i="5"/>
  <c r="F287" i="5"/>
  <c r="D287" i="5"/>
  <c r="B287" i="5"/>
  <c r="A287" i="5"/>
  <c r="C287" i="5" s="1"/>
  <c r="W286" i="5"/>
  <c r="F286" i="5"/>
  <c r="D286" i="5"/>
  <c r="C286" i="5"/>
  <c r="B286" i="5"/>
  <c r="A286" i="5"/>
  <c r="W285" i="5"/>
  <c r="F285" i="5"/>
  <c r="D285" i="5"/>
  <c r="B285" i="5"/>
  <c r="A285" i="5"/>
  <c r="C285" i="5" s="1"/>
  <c r="W284" i="5"/>
  <c r="F284" i="5"/>
  <c r="D284" i="5"/>
  <c r="C284" i="5"/>
  <c r="B284" i="5"/>
  <c r="A284" i="5"/>
  <c r="W283" i="5"/>
  <c r="F283" i="5"/>
  <c r="D283" i="5"/>
  <c r="B283" i="5"/>
  <c r="A283" i="5"/>
  <c r="C283" i="5" s="1"/>
  <c r="W282" i="5"/>
  <c r="F282" i="5"/>
  <c r="D282" i="5"/>
  <c r="C282" i="5"/>
  <c r="B282" i="5"/>
  <c r="A282" i="5"/>
  <c r="W281" i="5"/>
  <c r="F281" i="5"/>
  <c r="D281" i="5"/>
  <c r="B281" i="5"/>
  <c r="A281" i="5"/>
  <c r="C281" i="5" s="1"/>
  <c r="W280" i="5"/>
  <c r="F280" i="5"/>
  <c r="D280" i="5"/>
  <c r="C280" i="5"/>
  <c r="B280" i="5"/>
  <c r="A280" i="5"/>
  <c r="W279" i="5"/>
  <c r="F279" i="5"/>
  <c r="D279" i="5"/>
  <c r="B279" i="5"/>
  <c r="A279" i="5"/>
  <c r="C279" i="5" s="1"/>
  <c r="W278" i="5"/>
  <c r="F278" i="5"/>
  <c r="D278" i="5"/>
  <c r="C278" i="5"/>
  <c r="B278" i="5"/>
  <c r="A278" i="5"/>
  <c r="W277" i="5"/>
  <c r="F277" i="5"/>
  <c r="D277" i="5"/>
  <c r="B277" i="5"/>
  <c r="A277" i="5"/>
  <c r="C277" i="5" s="1"/>
  <c r="W276" i="5"/>
  <c r="F276" i="5"/>
  <c r="D276" i="5"/>
  <c r="C276" i="5"/>
  <c r="B276" i="5"/>
  <c r="A276" i="5"/>
  <c r="W275" i="5"/>
  <c r="F275" i="5"/>
  <c r="D275" i="5"/>
  <c r="B275" i="5"/>
  <c r="A275" i="5"/>
  <c r="C275" i="5" s="1"/>
  <c r="W274" i="5"/>
  <c r="F274" i="5"/>
  <c r="D274" i="5"/>
  <c r="C274" i="5"/>
  <c r="B274" i="5"/>
  <c r="A274" i="5"/>
  <c r="W273" i="5"/>
  <c r="F273" i="5"/>
  <c r="D273" i="5"/>
  <c r="B273" i="5"/>
  <c r="A273" i="5"/>
  <c r="C273" i="5" s="1"/>
  <c r="W272" i="5"/>
  <c r="F272" i="5"/>
  <c r="D272" i="5"/>
  <c r="C272" i="5"/>
  <c r="B272" i="5"/>
  <c r="A272" i="5"/>
  <c r="W271" i="5"/>
  <c r="F271" i="5"/>
  <c r="D271" i="5"/>
  <c r="B271" i="5"/>
  <c r="A271" i="5"/>
  <c r="C271" i="5" s="1"/>
  <c r="W270" i="5"/>
  <c r="F270" i="5"/>
  <c r="D270" i="5"/>
  <c r="C270" i="5"/>
  <c r="B270" i="5"/>
  <c r="A270" i="5"/>
  <c r="W269" i="5"/>
  <c r="F269" i="5"/>
  <c r="D269" i="5"/>
  <c r="B269" i="5"/>
  <c r="A269" i="5"/>
  <c r="C269" i="5" s="1"/>
  <c r="W268" i="5"/>
  <c r="F268" i="5"/>
  <c r="D268" i="5"/>
  <c r="C268" i="5"/>
  <c r="B268" i="5"/>
  <c r="A268" i="5"/>
  <c r="W267" i="5"/>
  <c r="F267" i="5"/>
  <c r="D267" i="5"/>
  <c r="B267" i="5"/>
  <c r="A267" i="5"/>
  <c r="C267" i="5" s="1"/>
  <c r="W266" i="5"/>
  <c r="F266" i="5"/>
  <c r="D266" i="5"/>
  <c r="C266" i="5"/>
  <c r="B266" i="5"/>
  <c r="A266" i="5"/>
  <c r="W265" i="5"/>
  <c r="F265" i="5"/>
  <c r="D265" i="5"/>
  <c r="B265" i="5"/>
  <c r="A265" i="5"/>
  <c r="C265" i="5" s="1"/>
  <c r="W264" i="5"/>
  <c r="F264" i="5"/>
  <c r="D264" i="5"/>
  <c r="C264" i="5"/>
  <c r="B264" i="5"/>
  <c r="A264" i="5"/>
  <c r="W263" i="5"/>
  <c r="F263" i="5"/>
  <c r="D263" i="5"/>
  <c r="B263" i="5"/>
  <c r="A263" i="5"/>
  <c r="C263" i="5" s="1"/>
  <c r="W262" i="5"/>
  <c r="F262" i="5"/>
  <c r="D262" i="5"/>
  <c r="C262" i="5"/>
  <c r="B262" i="5"/>
  <c r="A262" i="5"/>
  <c r="W261" i="5"/>
  <c r="F261" i="5"/>
  <c r="D261" i="5"/>
  <c r="B261" i="5"/>
  <c r="A261" i="5"/>
  <c r="C261" i="5" s="1"/>
  <c r="W260" i="5"/>
  <c r="F260" i="5"/>
  <c r="D260" i="5"/>
  <c r="C260" i="5"/>
  <c r="B260" i="5"/>
  <c r="A260" i="5"/>
  <c r="W259" i="5"/>
  <c r="F259" i="5"/>
  <c r="D259" i="5"/>
  <c r="B259" i="5"/>
  <c r="A259" i="5"/>
  <c r="C259" i="5" s="1"/>
  <c r="W258" i="5"/>
  <c r="F258" i="5"/>
  <c r="D258" i="5"/>
  <c r="C258" i="5"/>
  <c r="B258" i="5"/>
  <c r="A258" i="5"/>
  <c r="W257" i="5"/>
  <c r="F257" i="5"/>
  <c r="D257" i="5"/>
  <c r="B257" i="5"/>
  <c r="A257" i="5"/>
  <c r="C257" i="5" s="1"/>
  <c r="W256" i="5"/>
  <c r="F256" i="5"/>
  <c r="D256" i="5"/>
  <c r="C256" i="5"/>
  <c r="B256" i="5"/>
  <c r="A256" i="5"/>
  <c r="W255" i="5"/>
  <c r="F255" i="5"/>
  <c r="D255" i="5"/>
  <c r="B255" i="5"/>
  <c r="A255" i="5"/>
  <c r="C255" i="5" s="1"/>
  <c r="W254" i="5"/>
  <c r="F254" i="5"/>
  <c r="D254" i="5"/>
  <c r="C254" i="5"/>
  <c r="B254" i="5"/>
  <c r="A254" i="5"/>
  <c r="W253" i="5"/>
  <c r="F253" i="5"/>
  <c r="A253" i="5"/>
  <c r="C253" i="5" s="1"/>
  <c r="W252" i="5"/>
  <c r="F252" i="5"/>
  <c r="D252" i="5"/>
  <c r="C252" i="5"/>
  <c r="B252" i="5"/>
  <c r="A252" i="5"/>
  <c r="W251" i="5"/>
  <c r="F251" i="5"/>
  <c r="D251" i="5"/>
  <c r="A251" i="5"/>
  <c r="C251" i="5" s="1"/>
  <c r="W250" i="5"/>
  <c r="F250" i="5"/>
  <c r="D250" i="5"/>
  <c r="C250" i="5"/>
  <c r="B250" i="5"/>
  <c r="A250" i="5"/>
  <c r="W249" i="5"/>
  <c r="F249" i="5"/>
  <c r="D249" i="5"/>
  <c r="B249" i="5"/>
  <c r="A249" i="5"/>
  <c r="C249" i="5" s="1"/>
  <c r="W248" i="5"/>
  <c r="F248" i="5"/>
  <c r="D248" i="5"/>
  <c r="C248" i="5"/>
  <c r="B248" i="5"/>
  <c r="A248" i="5"/>
  <c r="W247" i="5"/>
  <c r="F247" i="5"/>
  <c r="B247" i="5"/>
  <c r="A247" i="5"/>
  <c r="C247" i="5" s="1"/>
  <c r="W246" i="5"/>
  <c r="F246" i="5"/>
  <c r="D246" i="5"/>
  <c r="C246" i="5"/>
  <c r="B246" i="5"/>
  <c r="A246" i="5"/>
  <c r="W245" i="5"/>
  <c r="F245" i="5"/>
  <c r="A245" i="5"/>
  <c r="C245" i="5" s="1"/>
  <c r="W244" i="5"/>
  <c r="F244" i="5"/>
  <c r="D244" i="5"/>
  <c r="C244" i="5"/>
  <c r="B244" i="5"/>
  <c r="A244" i="5"/>
  <c r="W243" i="5"/>
  <c r="F243" i="5"/>
  <c r="D243" i="5"/>
  <c r="A243" i="5"/>
  <c r="C243" i="5" s="1"/>
  <c r="W242" i="5"/>
  <c r="F242" i="5"/>
  <c r="D242" i="5"/>
  <c r="C242" i="5"/>
  <c r="B242" i="5"/>
  <c r="A242" i="5"/>
  <c r="W241" i="5"/>
  <c r="F241" i="5"/>
  <c r="D241" i="5"/>
  <c r="B241" i="5"/>
  <c r="A241" i="5"/>
  <c r="C241" i="5" s="1"/>
  <c r="W240" i="5"/>
  <c r="F240" i="5"/>
  <c r="D240" i="5"/>
  <c r="C240" i="5"/>
  <c r="B240" i="5"/>
  <c r="A240" i="5"/>
  <c r="W239" i="5"/>
  <c r="F239" i="5"/>
  <c r="B239" i="5"/>
  <c r="A239" i="5"/>
  <c r="C239" i="5" s="1"/>
  <c r="W238" i="5"/>
  <c r="F238" i="5"/>
  <c r="D238" i="5"/>
  <c r="C238" i="5"/>
  <c r="B238" i="5"/>
  <c r="A238" i="5"/>
  <c r="W237" i="5"/>
  <c r="F237" i="5"/>
  <c r="A237" i="5"/>
  <c r="C237" i="5" s="1"/>
  <c r="W236" i="5"/>
  <c r="F236" i="5"/>
  <c r="D236" i="5"/>
  <c r="C236" i="5"/>
  <c r="B236" i="5"/>
  <c r="A236" i="5"/>
  <c r="W235" i="5"/>
  <c r="F235" i="5"/>
  <c r="D235" i="5"/>
  <c r="A235" i="5"/>
  <c r="C235" i="5" s="1"/>
  <c r="W234" i="5"/>
  <c r="F234" i="5"/>
  <c r="D234" i="5"/>
  <c r="C234" i="5"/>
  <c r="B234" i="5"/>
  <c r="A234" i="5"/>
  <c r="W233" i="5"/>
  <c r="F233" i="5"/>
  <c r="D233" i="5"/>
  <c r="B233" i="5"/>
  <c r="A233" i="5"/>
  <c r="C233" i="5" s="1"/>
  <c r="W232" i="5"/>
  <c r="F232" i="5"/>
  <c r="A232" i="5"/>
  <c r="B232" i="5" s="1"/>
  <c r="W231" i="5"/>
  <c r="F231" i="5"/>
  <c r="D231" i="5"/>
  <c r="C231" i="5"/>
  <c r="B231" i="5"/>
  <c r="A231" i="5"/>
  <c r="W230" i="5"/>
  <c r="F230" i="5"/>
  <c r="A230" i="5"/>
  <c r="B230" i="5" s="1"/>
  <c r="W229" i="5"/>
  <c r="F229" i="5"/>
  <c r="D229" i="5"/>
  <c r="C229" i="5"/>
  <c r="B229" i="5"/>
  <c r="A229" i="5"/>
  <c r="W228" i="5"/>
  <c r="F228" i="5"/>
  <c r="A228" i="5"/>
  <c r="B228" i="5" s="1"/>
  <c r="W227" i="5"/>
  <c r="F227" i="5"/>
  <c r="D227" i="5"/>
  <c r="C227" i="5"/>
  <c r="B227" i="5"/>
  <c r="A227" i="5"/>
  <c r="W226" i="5"/>
  <c r="F226" i="5"/>
  <c r="A226" i="5"/>
  <c r="B226" i="5" s="1"/>
  <c r="W225" i="5"/>
  <c r="F225" i="5"/>
  <c r="D225" i="5"/>
  <c r="C225" i="5"/>
  <c r="B225" i="5"/>
  <c r="A225" i="5"/>
  <c r="W224" i="5"/>
  <c r="F224" i="5"/>
  <c r="A224" i="5"/>
  <c r="B224" i="5" s="1"/>
  <c r="W223" i="5"/>
  <c r="F223" i="5"/>
  <c r="D223" i="5"/>
  <c r="C223" i="5"/>
  <c r="B223" i="5"/>
  <c r="A223" i="5"/>
  <c r="W222" i="5"/>
  <c r="F222" i="5"/>
  <c r="A222" i="5"/>
  <c r="B222" i="5" s="1"/>
  <c r="W221" i="5"/>
  <c r="F221" i="5"/>
  <c r="D221" i="5"/>
  <c r="C221" i="5"/>
  <c r="B221" i="5"/>
  <c r="A221" i="5"/>
  <c r="W220" i="5"/>
  <c r="F220" i="5"/>
  <c r="A220" i="5"/>
  <c r="B220" i="5" s="1"/>
  <c r="W219" i="5"/>
  <c r="F219" i="5"/>
  <c r="D219" i="5"/>
  <c r="C219" i="5"/>
  <c r="B219" i="5"/>
  <c r="A219" i="5"/>
  <c r="W218" i="5"/>
  <c r="F218" i="5"/>
  <c r="A218" i="5"/>
  <c r="B218" i="5" s="1"/>
  <c r="W217" i="5"/>
  <c r="F217" i="5"/>
  <c r="D217" i="5"/>
  <c r="C217" i="5"/>
  <c r="B217" i="5"/>
  <c r="A217" i="5"/>
  <c r="W216" i="5"/>
  <c r="F216" i="5"/>
  <c r="A216" i="5"/>
  <c r="B216" i="5" s="1"/>
  <c r="W215" i="5"/>
  <c r="F215" i="5"/>
  <c r="D215" i="5"/>
  <c r="C215" i="5"/>
  <c r="B215" i="5"/>
  <c r="A215" i="5"/>
  <c r="W214" i="5"/>
  <c r="F214" i="5"/>
  <c r="A214" i="5"/>
  <c r="B214" i="5" s="1"/>
  <c r="W213" i="5"/>
  <c r="F213" i="5"/>
  <c r="D213" i="5"/>
  <c r="C213" i="5"/>
  <c r="B213" i="5"/>
  <c r="A213" i="5"/>
  <c r="W212" i="5"/>
  <c r="F212" i="5"/>
  <c r="A212" i="5"/>
  <c r="B212" i="5" s="1"/>
  <c r="W211" i="5"/>
  <c r="F211" i="5"/>
  <c r="D211" i="5"/>
  <c r="C211" i="5"/>
  <c r="B211" i="5"/>
  <c r="A211" i="5"/>
  <c r="W210" i="5"/>
  <c r="F210" i="5"/>
  <c r="A210" i="5"/>
  <c r="B210" i="5" s="1"/>
  <c r="W209" i="5"/>
  <c r="F209" i="5"/>
  <c r="D209" i="5"/>
  <c r="C209" i="5"/>
  <c r="B209" i="5"/>
  <c r="A209" i="5"/>
  <c r="W208" i="5"/>
  <c r="F208" i="5"/>
  <c r="A208" i="5"/>
  <c r="B208" i="5" s="1"/>
  <c r="W207" i="5"/>
  <c r="F207" i="5"/>
  <c r="D207" i="5"/>
  <c r="C207" i="5"/>
  <c r="B207" i="5"/>
  <c r="A207" i="5"/>
  <c r="W206" i="5"/>
  <c r="F206" i="5"/>
  <c r="A206" i="5"/>
  <c r="B206" i="5" s="1"/>
  <c r="W205" i="5"/>
  <c r="F205" i="5"/>
  <c r="D205" i="5"/>
  <c r="C205" i="5"/>
  <c r="B205" i="5"/>
  <c r="A205" i="5"/>
  <c r="W204" i="5"/>
  <c r="F204" i="5"/>
  <c r="A204" i="5"/>
  <c r="B204" i="5" s="1"/>
  <c r="W203" i="5"/>
  <c r="F203" i="5"/>
  <c r="D203" i="5"/>
  <c r="C203" i="5"/>
  <c r="B203" i="5"/>
  <c r="A203" i="5"/>
  <c r="W202" i="5"/>
  <c r="F202" i="5"/>
  <c r="A202" i="5"/>
  <c r="B202" i="5" s="1"/>
  <c r="W201" i="5"/>
  <c r="F201" i="5"/>
  <c r="D201" i="5"/>
  <c r="C201" i="5"/>
  <c r="B201" i="5"/>
  <c r="A201" i="5"/>
  <c r="W200" i="5"/>
  <c r="F200" i="5"/>
  <c r="A200" i="5"/>
  <c r="B200" i="5" s="1"/>
  <c r="W199" i="5"/>
  <c r="F199" i="5"/>
  <c r="D199" i="5"/>
  <c r="C199" i="5"/>
  <c r="B199" i="5"/>
  <c r="A199" i="5"/>
  <c r="W198" i="5"/>
  <c r="F198" i="5"/>
  <c r="A198" i="5"/>
  <c r="B198" i="5" s="1"/>
  <c r="W197" i="5"/>
  <c r="F197" i="5"/>
  <c r="D197" i="5"/>
  <c r="C197" i="5"/>
  <c r="B197" i="5"/>
  <c r="A197" i="5"/>
  <c r="W196" i="5"/>
  <c r="F196" i="5"/>
  <c r="A196" i="5"/>
  <c r="B196" i="5" s="1"/>
  <c r="W195" i="5"/>
  <c r="F195" i="5"/>
  <c r="D195" i="5"/>
  <c r="C195" i="5"/>
  <c r="B195" i="5"/>
  <c r="A195" i="5"/>
  <c r="W194" i="5"/>
  <c r="F194" i="5"/>
  <c r="A194" i="5"/>
  <c r="B194" i="5" s="1"/>
  <c r="W193" i="5"/>
  <c r="F193" i="5"/>
  <c r="D193" i="5"/>
  <c r="C193" i="5"/>
  <c r="B193" i="5"/>
  <c r="A193" i="5"/>
  <c r="W192" i="5"/>
  <c r="F192" i="5"/>
  <c r="A192" i="5"/>
  <c r="B192" i="5" s="1"/>
  <c r="W191" i="5"/>
  <c r="F191" i="5"/>
  <c r="D191" i="5"/>
  <c r="C191" i="5"/>
  <c r="B191" i="5"/>
  <c r="A191" i="5"/>
  <c r="W190" i="5"/>
  <c r="F190" i="5"/>
  <c r="A190" i="5"/>
  <c r="B190" i="5" s="1"/>
  <c r="W189" i="5"/>
  <c r="F189" i="5"/>
  <c r="D189" i="5"/>
  <c r="C189" i="5"/>
  <c r="B189" i="5"/>
  <c r="A189" i="5"/>
  <c r="W188" i="5"/>
  <c r="F188" i="5"/>
  <c r="A188" i="5"/>
  <c r="B188" i="5" s="1"/>
  <c r="W187" i="5"/>
  <c r="F187" i="5"/>
  <c r="D187" i="5"/>
  <c r="C187" i="5"/>
  <c r="B187" i="5"/>
  <c r="A187" i="5"/>
  <c r="W186" i="5"/>
  <c r="F186" i="5"/>
  <c r="A186" i="5"/>
  <c r="B186" i="5" s="1"/>
  <c r="W185" i="5"/>
  <c r="F185" i="5"/>
  <c r="D185" i="5"/>
  <c r="C185" i="5"/>
  <c r="B185" i="5"/>
  <c r="A185" i="5"/>
  <c r="W184" i="5"/>
  <c r="F184" i="5"/>
  <c r="A184" i="5"/>
  <c r="B184" i="5" s="1"/>
  <c r="W183" i="5"/>
  <c r="F183" i="5"/>
  <c r="D183" i="5"/>
  <c r="C183" i="5"/>
  <c r="B183" i="5"/>
  <c r="A183" i="5"/>
  <c r="W182" i="5"/>
  <c r="F182" i="5"/>
  <c r="A182" i="5"/>
  <c r="B182" i="5" s="1"/>
  <c r="W181" i="5"/>
  <c r="F181" i="5"/>
  <c r="D181" i="5"/>
  <c r="C181" i="5"/>
  <c r="B181" i="5"/>
  <c r="A181" i="5"/>
  <c r="W180" i="5"/>
  <c r="F180" i="5"/>
  <c r="A180" i="5"/>
  <c r="B180" i="5" s="1"/>
  <c r="W179" i="5"/>
  <c r="F179" i="5"/>
  <c r="D179" i="5"/>
  <c r="C179" i="5"/>
  <c r="B179" i="5"/>
  <c r="A179" i="5"/>
  <c r="W178" i="5"/>
  <c r="F178" i="5"/>
  <c r="A178" i="5"/>
  <c r="B178" i="5" s="1"/>
  <c r="W177" i="5"/>
  <c r="F177" i="5"/>
  <c r="D177" i="5"/>
  <c r="C177" i="5"/>
  <c r="B177" i="5"/>
  <c r="A177" i="5"/>
  <c r="W176" i="5"/>
  <c r="F176" i="5"/>
  <c r="A176" i="5"/>
  <c r="B176" i="5" s="1"/>
  <c r="W175" i="5"/>
  <c r="F175" i="5"/>
  <c r="D175" i="5"/>
  <c r="C175" i="5"/>
  <c r="B175" i="5"/>
  <c r="A175" i="5"/>
  <c r="W174" i="5"/>
  <c r="F174" i="5"/>
  <c r="A174" i="5"/>
  <c r="B174" i="5" s="1"/>
  <c r="W173" i="5"/>
  <c r="F173" i="5"/>
  <c r="D173" i="5"/>
  <c r="C173" i="5"/>
  <c r="B173" i="5"/>
  <c r="A173" i="5"/>
  <c r="W172" i="5"/>
  <c r="F172" i="5"/>
  <c r="D172" i="5"/>
  <c r="A172" i="5"/>
  <c r="B172" i="5" s="1"/>
  <c r="W171" i="5"/>
  <c r="F171" i="5"/>
  <c r="D171" i="5"/>
  <c r="C171" i="5"/>
  <c r="B171" i="5"/>
  <c r="A171" i="5"/>
  <c r="W170" i="5"/>
  <c r="F170" i="5"/>
  <c r="D170" i="5"/>
  <c r="A170" i="5"/>
  <c r="B170" i="5" s="1"/>
  <c r="W169" i="5"/>
  <c r="F169" i="5"/>
  <c r="D169" i="5"/>
  <c r="C169" i="5"/>
  <c r="B169" i="5"/>
  <c r="A169" i="5"/>
  <c r="W168" i="5"/>
  <c r="F168" i="5"/>
  <c r="D168" i="5"/>
  <c r="A168" i="5"/>
  <c r="B168" i="5" s="1"/>
  <c r="W167" i="5"/>
  <c r="F167" i="5"/>
  <c r="D167" i="5"/>
  <c r="C167" i="5"/>
  <c r="B167" i="5"/>
  <c r="A167" i="5"/>
  <c r="W166" i="5"/>
  <c r="F166" i="5"/>
  <c r="D166" i="5"/>
  <c r="A166" i="5"/>
  <c r="B166" i="5" s="1"/>
  <c r="W165" i="5"/>
  <c r="F165" i="5"/>
  <c r="D165" i="5"/>
  <c r="C165" i="5"/>
  <c r="B165" i="5"/>
  <c r="A165" i="5"/>
  <c r="W164" i="5"/>
  <c r="F164" i="5"/>
  <c r="D164" i="5"/>
  <c r="A164" i="5"/>
  <c r="B164" i="5" s="1"/>
  <c r="W163" i="5"/>
  <c r="F163" i="5"/>
  <c r="D163" i="5"/>
  <c r="C163" i="5"/>
  <c r="B163" i="5"/>
  <c r="A163" i="5"/>
  <c r="W162" i="5"/>
  <c r="F162" i="5"/>
  <c r="D162" i="5"/>
  <c r="A162" i="5"/>
  <c r="B162" i="5" s="1"/>
  <c r="W161" i="5"/>
  <c r="F161" i="5"/>
  <c r="D161" i="5"/>
  <c r="C161" i="5"/>
  <c r="B161" i="5"/>
  <c r="A161" i="5"/>
  <c r="W160" i="5"/>
  <c r="F160" i="5"/>
  <c r="D160" i="5"/>
  <c r="A160" i="5"/>
  <c r="B160" i="5" s="1"/>
  <c r="W159" i="5"/>
  <c r="F159" i="5"/>
  <c r="D159" i="5"/>
  <c r="C159" i="5"/>
  <c r="B159" i="5"/>
  <c r="A159" i="5"/>
  <c r="W158" i="5"/>
  <c r="F158" i="5"/>
  <c r="D158" i="5"/>
  <c r="A158" i="5"/>
  <c r="B158" i="5" s="1"/>
  <c r="W157" i="5"/>
  <c r="F157" i="5"/>
  <c r="D157" i="5"/>
  <c r="C157" i="5"/>
  <c r="B157" i="5"/>
  <c r="A157" i="5"/>
  <c r="W156" i="5"/>
  <c r="F156" i="5"/>
  <c r="D156" i="5"/>
  <c r="A156" i="5"/>
  <c r="B156" i="5" s="1"/>
  <c r="W155" i="5"/>
  <c r="F155" i="5"/>
  <c r="D155" i="5"/>
  <c r="C155" i="5"/>
  <c r="B155" i="5"/>
  <c r="A155" i="5"/>
  <c r="W154" i="5"/>
  <c r="F154" i="5"/>
  <c r="D154" i="5"/>
  <c r="A154" i="5"/>
  <c r="B154" i="5" s="1"/>
  <c r="W153" i="5"/>
  <c r="F153" i="5"/>
  <c r="D153" i="5"/>
  <c r="C153" i="5"/>
  <c r="B153" i="5"/>
  <c r="A153" i="5"/>
  <c r="W152" i="5"/>
  <c r="F152" i="5"/>
  <c r="D152" i="5"/>
  <c r="A152" i="5"/>
  <c r="B152" i="5" s="1"/>
  <c r="W151" i="5"/>
  <c r="F151" i="5"/>
  <c r="D151" i="5"/>
  <c r="C151" i="5"/>
  <c r="B151" i="5"/>
  <c r="A151" i="5"/>
  <c r="W150" i="5"/>
  <c r="F150" i="5"/>
  <c r="D150" i="5"/>
  <c r="A150" i="5"/>
  <c r="B150" i="5" s="1"/>
  <c r="W149" i="5"/>
  <c r="F149" i="5"/>
  <c r="D149" i="5"/>
  <c r="C149" i="5"/>
  <c r="B149" i="5"/>
  <c r="A149" i="5"/>
  <c r="W148" i="5"/>
  <c r="F148" i="5"/>
  <c r="D148" i="5"/>
  <c r="A148" i="5"/>
  <c r="B148" i="5" s="1"/>
  <c r="W147" i="5"/>
  <c r="F147" i="5"/>
  <c r="D147" i="5"/>
  <c r="C147" i="5"/>
  <c r="B147" i="5"/>
  <c r="A147" i="5"/>
  <c r="W146" i="5"/>
  <c r="F146" i="5"/>
  <c r="D146" i="5"/>
  <c r="A146" i="5"/>
  <c r="B146" i="5" s="1"/>
  <c r="W145" i="5"/>
  <c r="F145" i="5"/>
  <c r="D145" i="5"/>
  <c r="C145" i="5"/>
  <c r="B145" i="5"/>
  <c r="A145" i="5"/>
  <c r="W144" i="5"/>
  <c r="F144" i="5"/>
  <c r="D144" i="5"/>
  <c r="A144" i="5"/>
  <c r="B144" i="5" s="1"/>
  <c r="W143" i="5"/>
  <c r="F143" i="5"/>
  <c r="D143" i="5"/>
  <c r="C143" i="5"/>
  <c r="B143" i="5"/>
  <c r="A143" i="5"/>
  <c r="W142" i="5"/>
  <c r="F142" i="5"/>
  <c r="D142" i="5"/>
  <c r="A142" i="5"/>
  <c r="B142" i="5" s="1"/>
  <c r="W141" i="5"/>
  <c r="F141" i="5"/>
  <c r="D141" i="5"/>
  <c r="C141" i="5"/>
  <c r="B141" i="5"/>
  <c r="A141" i="5"/>
  <c r="W140" i="5"/>
  <c r="F140" i="5"/>
  <c r="A140" i="5"/>
  <c r="D140" i="5" s="1"/>
  <c r="W139" i="5"/>
  <c r="F139" i="5"/>
  <c r="D139" i="5"/>
  <c r="C139" i="5"/>
  <c r="B139" i="5"/>
  <c r="A139" i="5"/>
  <c r="W138" i="5"/>
  <c r="F138" i="5"/>
  <c r="D138" i="5"/>
  <c r="A138" i="5"/>
  <c r="W137" i="5"/>
  <c r="F137" i="5"/>
  <c r="D137" i="5"/>
  <c r="C137" i="5"/>
  <c r="B137" i="5"/>
  <c r="A137" i="5"/>
  <c r="W136" i="5"/>
  <c r="F136" i="5"/>
  <c r="A136" i="5"/>
  <c r="C136" i="5" s="1"/>
  <c r="W135" i="5"/>
  <c r="F135" i="5"/>
  <c r="D135" i="5"/>
  <c r="C135" i="5"/>
  <c r="B135" i="5"/>
  <c r="A135" i="5"/>
  <c r="W134" i="5"/>
  <c r="F134" i="5"/>
  <c r="D134" i="5"/>
  <c r="A134" i="5"/>
  <c r="C134" i="5" s="1"/>
  <c r="W133" i="5"/>
  <c r="F133" i="5"/>
  <c r="D133" i="5"/>
  <c r="C133" i="5"/>
  <c r="B133" i="5"/>
  <c r="A133" i="5"/>
  <c r="W132" i="5"/>
  <c r="F132" i="5"/>
  <c r="D132" i="5"/>
  <c r="B132" i="5"/>
  <c r="A132" i="5"/>
  <c r="C132" i="5" s="1"/>
  <c r="W131" i="5"/>
  <c r="F131" i="5"/>
  <c r="D131" i="5"/>
  <c r="C131" i="5"/>
  <c r="B131" i="5"/>
  <c r="A131" i="5"/>
  <c r="W130" i="5"/>
  <c r="F130" i="5"/>
  <c r="A130" i="5"/>
  <c r="C130" i="5" s="1"/>
  <c r="W129" i="5"/>
  <c r="F129" i="5"/>
  <c r="D129" i="5"/>
  <c r="C129" i="5"/>
  <c r="B129" i="5"/>
  <c r="A129" i="5"/>
  <c r="W128" i="5"/>
  <c r="F128" i="5"/>
  <c r="A128" i="5"/>
  <c r="C128" i="5" s="1"/>
  <c r="W127" i="5"/>
  <c r="F127" i="5"/>
  <c r="D127" i="5"/>
  <c r="C127" i="5"/>
  <c r="B127" i="5"/>
  <c r="A127" i="5"/>
  <c r="W126" i="5"/>
  <c r="F126" i="5"/>
  <c r="D126" i="5"/>
  <c r="A126" i="5"/>
  <c r="C126" i="5" s="1"/>
  <c r="W125" i="5"/>
  <c r="F125" i="5"/>
  <c r="A125" i="5"/>
  <c r="W124" i="5"/>
  <c r="F124" i="5"/>
  <c r="A124" i="5"/>
  <c r="W123" i="5"/>
  <c r="F123" i="5"/>
  <c r="A123" i="5"/>
  <c r="W122" i="5"/>
  <c r="F122" i="5"/>
  <c r="A122" i="5"/>
  <c r="W121" i="5"/>
  <c r="F121" i="5"/>
  <c r="A121" i="5"/>
  <c r="W120" i="5"/>
  <c r="F120" i="5"/>
  <c r="A120" i="5"/>
  <c r="W119" i="5"/>
  <c r="F119" i="5"/>
  <c r="A119" i="5"/>
  <c r="W118" i="5"/>
  <c r="F118" i="5"/>
  <c r="A118" i="5"/>
  <c r="B118" i="5" s="1"/>
  <c r="W117" i="5"/>
  <c r="F117" i="5"/>
  <c r="A117" i="5"/>
  <c r="W116" i="5"/>
  <c r="F116" i="5"/>
  <c r="A116" i="5"/>
  <c r="W115" i="5"/>
  <c r="F115" i="5"/>
  <c r="A115" i="5"/>
  <c r="W114" i="5"/>
  <c r="F114" i="5"/>
  <c r="A114" i="5"/>
  <c r="W113" i="5"/>
  <c r="F113" i="5"/>
  <c r="A113" i="5"/>
  <c r="W112" i="5"/>
  <c r="F112" i="5"/>
  <c r="A112" i="5"/>
  <c r="W111" i="5"/>
  <c r="F111" i="5"/>
  <c r="A111" i="5"/>
  <c r="W110" i="5"/>
  <c r="F110" i="5"/>
  <c r="A110" i="5"/>
  <c r="B110" i="5" s="1"/>
  <c r="W109" i="5"/>
  <c r="F109" i="5"/>
  <c r="A109" i="5"/>
  <c r="W108" i="5"/>
  <c r="F108" i="5"/>
  <c r="A108" i="5"/>
  <c r="W107" i="5"/>
  <c r="F107" i="5"/>
  <c r="A107" i="5"/>
  <c r="W106" i="5"/>
  <c r="F106" i="5"/>
  <c r="A106" i="5"/>
  <c r="W105" i="5"/>
  <c r="F105" i="5"/>
  <c r="A105" i="5"/>
  <c r="W104" i="5"/>
  <c r="F104" i="5"/>
  <c r="A104" i="5"/>
  <c r="W103" i="5"/>
  <c r="F103" i="5"/>
  <c r="A103" i="5"/>
  <c r="W102" i="5"/>
  <c r="F102" i="5"/>
  <c r="A102" i="5"/>
  <c r="B102" i="5" s="1"/>
  <c r="W101" i="5"/>
  <c r="F101" i="5"/>
  <c r="A101" i="5"/>
  <c r="W100" i="5"/>
  <c r="F100" i="5"/>
  <c r="A100" i="5"/>
  <c r="W99" i="5"/>
  <c r="F99" i="5"/>
  <c r="A99" i="5"/>
  <c r="W98" i="5"/>
  <c r="F98" i="5"/>
  <c r="A98" i="5"/>
  <c r="W97" i="5"/>
  <c r="F97" i="5"/>
  <c r="A97" i="5"/>
  <c r="W96" i="5"/>
  <c r="F96" i="5"/>
  <c r="A96" i="5"/>
  <c r="W95" i="5"/>
  <c r="F95" i="5"/>
  <c r="A95" i="5"/>
  <c r="W94" i="5"/>
  <c r="F94" i="5"/>
  <c r="A94" i="5"/>
  <c r="B94" i="5" s="1"/>
  <c r="W93" i="5"/>
  <c r="F93" i="5"/>
  <c r="A93" i="5"/>
  <c r="W92" i="5"/>
  <c r="F92" i="5"/>
  <c r="A92" i="5"/>
  <c r="W91" i="5"/>
  <c r="F91" i="5"/>
  <c r="A91" i="5"/>
  <c r="W90" i="5"/>
  <c r="F90" i="5"/>
  <c r="A90" i="5"/>
  <c r="W89" i="5"/>
  <c r="F89" i="5"/>
  <c r="A89" i="5"/>
  <c r="W88" i="5"/>
  <c r="F88" i="5"/>
  <c r="A88" i="5"/>
  <c r="W87" i="5"/>
  <c r="F87" i="5"/>
  <c r="A87" i="5"/>
  <c r="W86" i="5"/>
  <c r="F86" i="5"/>
  <c r="A86" i="5"/>
  <c r="B86" i="5" s="1"/>
  <c r="W85" i="5"/>
  <c r="F85" i="5"/>
  <c r="A85" i="5"/>
  <c r="C85" i="5" s="1"/>
  <c r="W84" i="5"/>
  <c r="F84" i="5"/>
  <c r="A84" i="5"/>
  <c r="B84" i="5" s="1"/>
  <c r="W83" i="5"/>
  <c r="F83" i="5"/>
  <c r="A83" i="5"/>
  <c r="C83" i="5" s="1"/>
  <c r="W82" i="5"/>
  <c r="F82" i="5"/>
  <c r="A82" i="5"/>
  <c r="B82" i="5" s="1"/>
  <c r="W81" i="5"/>
  <c r="F81" i="5"/>
  <c r="A81" i="5"/>
  <c r="C81" i="5" s="1"/>
  <c r="W80" i="5"/>
  <c r="F80" i="5"/>
  <c r="A80" i="5"/>
  <c r="B80" i="5" s="1"/>
  <c r="W79" i="5"/>
  <c r="F79" i="5"/>
  <c r="A79" i="5"/>
  <c r="C79" i="5" s="1"/>
  <c r="W78" i="5"/>
  <c r="F78" i="5"/>
  <c r="A78" i="5"/>
  <c r="B78" i="5" s="1"/>
  <c r="W77" i="5"/>
  <c r="F77" i="5"/>
  <c r="A77" i="5"/>
  <c r="C77" i="5" s="1"/>
  <c r="W76" i="5"/>
  <c r="F76" i="5"/>
  <c r="A76" i="5"/>
  <c r="B76" i="5" s="1"/>
  <c r="W75" i="5"/>
  <c r="F75" i="5"/>
  <c r="A75" i="5"/>
  <c r="C75" i="5" s="1"/>
  <c r="W74" i="5"/>
  <c r="F74" i="5"/>
  <c r="A74" i="5"/>
  <c r="B74" i="5" s="1"/>
  <c r="W73" i="5"/>
  <c r="F73" i="5"/>
  <c r="A73" i="5"/>
  <c r="C73" i="5" s="1"/>
  <c r="W72" i="5"/>
  <c r="F72" i="5"/>
  <c r="A72" i="5"/>
  <c r="B72" i="5" s="1"/>
  <c r="W71" i="5"/>
  <c r="F71" i="5"/>
  <c r="A71" i="5"/>
  <c r="C71" i="5" s="1"/>
  <c r="W70" i="5"/>
  <c r="F70" i="5"/>
  <c r="A70" i="5"/>
  <c r="B70" i="5" s="1"/>
  <c r="W69" i="5"/>
  <c r="F69" i="5"/>
  <c r="A69" i="5"/>
  <c r="C69" i="5" s="1"/>
  <c r="W68" i="5"/>
  <c r="F68" i="5"/>
  <c r="A68" i="5"/>
  <c r="B68" i="5" s="1"/>
  <c r="W67" i="5"/>
  <c r="F67" i="5"/>
  <c r="A67" i="5"/>
  <c r="C67" i="5" s="1"/>
  <c r="W66" i="5"/>
  <c r="F66" i="5"/>
  <c r="A66" i="5"/>
  <c r="B66" i="5" s="1"/>
  <c r="W65" i="5"/>
  <c r="F65" i="5"/>
  <c r="A65" i="5"/>
  <c r="C65" i="5" s="1"/>
  <c r="W64" i="5"/>
  <c r="F64" i="5"/>
  <c r="A64" i="5"/>
  <c r="B64" i="5" s="1"/>
  <c r="W63" i="5"/>
  <c r="F63" i="5"/>
  <c r="A63" i="5"/>
  <c r="C63" i="5" s="1"/>
  <c r="W62" i="5"/>
  <c r="F62" i="5"/>
  <c r="A62" i="5"/>
  <c r="B62" i="5" s="1"/>
  <c r="W61" i="5"/>
  <c r="F61" i="5"/>
  <c r="A61" i="5"/>
  <c r="C61" i="5" s="1"/>
  <c r="W60" i="5"/>
  <c r="F60" i="5"/>
  <c r="A60" i="5"/>
  <c r="B60" i="5" s="1"/>
  <c r="W59" i="5"/>
  <c r="F59" i="5"/>
  <c r="A59" i="5"/>
  <c r="C59" i="5" s="1"/>
  <c r="W58" i="5"/>
  <c r="F58" i="5"/>
  <c r="A58" i="5"/>
  <c r="B58" i="5" s="1"/>
  <c r="W57" i="5"/>
  <c r="F57" i="5"/>
  <c r="A57" i="5"/>
  <c r="C57" i="5" s="1"/>
  <c r="W56" i="5"/>
  <c r="F56" i="5"/>
  <c r="A56" i="5"/>
  <c r="B56" i="5" s="1"/>
  <c r="W55" i="5"/>
  <c r="F55" i="5"/>
  <c r="A55" i="5"/>
  <c r="C55" i="5" s="1"/>
  <c r="W54" i="5"/>
  <c r="F54" i="5"/>
  <c r="A54" i="5"/>
  <c r="B54" i="5" s="1"/>
  <c r="W53" i="5"/>
  <c r="F53" i="5"/>
  <c r="A53" i="5"/>
  <c r="C53" i="5" s="1"/>
  <c r="W52" i="5"/>
  <c r="F52" i="5"/>
  <c r="A52" i="5"/>
  <c r="B52" i="5" s="1"/>
  <c r="W51" i="5"/>
  <c r="F51" i="5"/>
  <c r="A51" i="5"/>
  <c r="C51" i="5" s="1"/>
  <c r="W50" i="5"/>
  <c r="F50" i="5"/>
  <c r="A50" i="5"/>
  <c r="B50" i="5" s="1"/>
  <c r="W49" i="5"/>
  <c r="F49" i="5"/>
  <c r="A49" i="5"/>
  <c r="C49" i="5" s="1"/>
  <c r="W48" i="5"/>
  <c r="F48" i="5"/>
  <c r="A48" i="5"/>
  <c r="B48" i="5" s="1"/>
  <c r="W47" i="5"/>
  <c r="F47" i="5"/>
  <c r="A47" i="5"/>
  <c r="C47" i="5" s="1"/>
  <c r="W46" i="5"/>
  <c r="F46" i="5"/>
  <c r="A46" i="5"/>
  <c r="B46" i="5" s="1"/>
  <c r="W45" i="5"/>
  <c r="F45" i="5"/>
  <c r="A45" i="5"/>
  <c r="C45" i="5" s="1"/>
  <c r="W44" i="5"/>
  <c r="F44" i="5"/>
  <c r="A44" i="5"/>
  <c r="B44" i="5" s="1"/>
  <c r="W43" i="5"/>
  <c r="F43" i="5"/>
  <c r="A43" i="5"/>
  <c r="C43" i="5" s="1"/>
  <c r="W42" i="5"/>
  <c r="F42" i="5"/>
  <c r="A42" i="5"/>
  <c r="B42" i="5" s="1"/>
  <c r="W41" i="5"/>
  <c r="F41" i="5"/>
  <c r="A41" i="5"/>
  <c r="C41" i="5" s="1"/>
  <c r="W40" i="5"/>
  <c r="F40" i="5"/>
  <c r="A40" i="5"/>
  <c r="B40" i="5" s="1"/>
  <c r="W39" i="5"/>
  <c r="F39" i="5"/>
  <c r="A39" i="5"/>
  <c r="C39" i="5" s="1"/>
  <c r="W38" i="5"/>
  <c r="F38" i="5"/>
  <c r="A38" i="5"/>
  <c r="B38" i="5" s="1"/>
  <c r="W37" i="5"/>
  <c r="F37" i="5"/>
  <c r="A37" i="5"/>
  <c r="C37" i="5" s="1"/>
  <c r="W36" i="5"/>
  <c r="F36" i="5"/>
  <c r="A36" i="5"/>
  <c r="B36" i="5" s="1"/>
  <c r="W35" i="5"/>
  <c r="F35" i="5"/>
  <c r="A35" i="5"/>
  <c r="C35" i="5" s="1"/>
  <c r="W34" i="5"/>
  <c r="F34" i="5"/>
  <c r="A34" i="5"/>
  <c r="B34" i="5" s="1"/>
  <c r="W33" i="5"/>
  <c r="F33" i="5"/>
  <c r="A33" i="5"/>
  <c r="C33" i="5" s="1"/>
  <c r="W32" i="5"/>
  <c r="F32" i="5"/>
  <c r="A32" i="5"/>
  <c r="B32" i="5" s="1"/>
  <c r="W31" i="5"/>
  <c r="F31" i="5"/>
  <c r="A31" i="5"/>
  <c r="C31" i="5" s="1"/>
  <c r="W30" i="5"/>
  <c r="F30" i="5"/>
  <c r="A30" i="5"/>
  <c r="B30" i="5" s="1"/>
  <c r="W29" i="5"/>
  <c r="F29" i="5"/>
  <c r="A29" i="5"/>
  <c r="C29" i="5" s="1"/>
  <c r="W28" i="5"/>
  <c r="F28" i="5"/>
  <c r="A28" i="5"/>
  <c r="B28" i="5" s="1"/>
  <c r="W27" i="5"/>
  <c r="F27" i="5"/>
  <c r="A27" i="5"/>
  <c r="C27" i="5" s="1"/>
  <c r="W26" i="5"/>
  <c r="F26" i="5"/>
  <c r="A26" i="5"/>
  <c r="B26" i="5" s="1"/>
  <c r="W25" i="5"/>
  <c r="F25" i="5"/>
  <c r="A25" i="5"/>
  <c r="C25" i="5" s="1"/>
  <c r="W24" i="5"/>
  <c r="F24" i="5"/>
  <c r="A24" i="5"/>
  <c r="B24" i="5" s="1"/>
  <c r="W23" i="5"/>
  <c r="F23" i="5"/>
  <c r="A23" i="5"/>
  <c r="C23" i="5" s="1"/>
  <c r="W22" i="5"/>
  <c r="F22" i="5"/>
  <c r="A22" i="5"/>
  <c r="B22" i="5" s="1"/>
  <c r="W21" i="5"/>
  <c r="F21" i="5"/>
  <c r="A21" i="5"/>
  <c r="C21" i="5" s="1"/>
  <c r="W20" i="5"/>
  <c r="F20" i="5"/>
  <c r="A20" i="5"/>
  <c r="B20" i="5" s="1"/>
  <c r="W19" i="5"/>
  <c r="F19" i="5"/>
  <c r="A19" i="5"/>
  <c r="C19" i="5" s="1"/>
  <c r="W18" i="5"/>
  <c r="F18" i="5"/>
  <c r="A18" i="5"/>
  <c r="B18" i="5" s="1"/>
  <c r="W17" i="5"/>
  <c r="F17" i="5"/>
  <c r="A17" i="5"/>
  <c r="C17" i="5" s="1"/>
  <c r="W16" i="5"/>
  <c r="F16" i="5"/>
  <c r="A16" i="5"/>
  <c r="B16" i="5" s="1"/>
  <c r="W15" i="5"/>
  <c r="F15" i="5"/>
  <c r="B15" i="5"/>
  <c r="A15" i="5"/>
  <c r="C15" i="5" s="1"/>
  <c r="W14" i="5"/>
  <c r="F14" i="5"/>
  <c r="A14" i="5"/>
  <c r="B14" i="5" s="1"/>
  <c r="W13" i="5"/>
  <c r="F13" i="5"/>
  <c r="B13" i="5"/>
  <c r="A13" i="5"/>
  <c r="C13" i="5" s="1"/>
  <c r="W12" i="5"/>
  <c r="F12" i="5"/>
  <c r="A12" i="5"/>
  <c r="B12" i="5" s="1"/>
  <c r="W11" i="5"/>
  <c r="F11" i="5"/>
  <c r="B11" i="5"/>
  <c r="A11" i="5"/>
  <c r="C11" i="5" s="1"/>
  <c r="W10" i="5"/>
  <c r="F10" i="5"/>
  <c r="A10" i="5"/>
  <c r="B10" i="5" s="1"/>
  <c r="W9" i="5"/>
  <c r="C82" i="5" s="1"/>
  <c r="D82" i="5" s="1"/>
  <c r="F9" i="5"/>
  <c r="B9" i="5"/>
  <c r="A9" i="5"/>
  <c r="C9" i="5" s="1"/>
  <c r="W8" i="5"/>
  <c r="C125" i="5" s="1"/>
  <c r="F8" i="5"/>
  <c r="B123" i="5" s="1"/>
  <c r="A8" i="5"/>
  <c r="B8" i="5" s="1"/>
  <c r="W500" i="4"/>
  <c r="F500" i="4"/>
  <c r="D500" i="4"/>
  <c r="C500" i="4"/>
  <c r="B500" i="4"/>
  <c r="A500" i="4"/>
  <c r="W499" i="4"/>
  <c r="F499" i="4"/>
  <c r="A499" i="4"/>
  <c r="C499" i="4" s="1"/>
  <c r="W498" i="4"/>
  <c r="F498" i="4"/>
  <c r="D498" i="4"/>
  <c r="C498" i="4"/>
  <c r="B498" i="4"/>
  <c r="A498" i="4"/>
  <c r="W497" i="4"/>
  <c r="F497" i="4"/>
  <c r="D497" i="4"/>
  <c r="A497" i="4"/>
  <c r="C497" i="4" s="1"/>
  <c r="W496" i="4"/>
  <c r="F496" i="4"/>
  <c r="D496" i="4"/>
  <c r="C496" i="4"/>
  <c r="B496" i="4"/>
  <c r="A496" i="4"/>
  <c r="W495" i="4"/>
  <c r="F495" i="4"/>
  <c r="D495" i="4"/>
  <c r="B495" i="4"/>
  <c r="A495" i="4"/>
  <c r="C495" i="4" s="1"/>
  <c r="W494" i="4"/>
  <c r="F494" i="4"/>
  <c r="D494" i="4"/>
  <c r="C494" i="4"/>
  <c r="B494" i="4"/>
  <c r="A494" i="4"/>
  <c r="W493" i="4"/>
  <c r="F493" i="4"/>
  <c r="A493" i="4"/>
  <c r="C493" i="4" s="1"/>
  <c r="W492" i="4"/>
  <c r="F492" i="4"/>
  <c r="D492" i="4"/>
  <c r="C492" i="4"/>
  <c r="B492" i="4"/>
  <c r="A492" i="4"/>
  <c r="W491" i="4"/>
  <c r="F491" i="4"/>
  <c r="A491" i="4"/>
  <c r="C491" i="4" s="1"/>
  <c r="W490" i="4"/>
  <c r="F490" i="4"/>
  <c r="D490" i="4"/>
  <c r="C490" i="4"/>
  <c r="B490" i="4"/>
  <c r="A490" i="4"/>
  <c r="W489" i="4"/>
  <c r="F489" i="4"/>
  <c r="D489" i="4"/>
  <c r="A489" i="4"/>
  <c r="C489" i="4" s="1"/>
  <c r="W488" i="4"/>
  <c r="F488" i="4"/>
  <c r="D488" i="4"/>
  <c r="C488" i="4"/>
  <c r="B488" i="4"/>
  <c r="A488" i="4"/>
  <c r="W487" i="4"/>
  <c r="F487" i="4"/>
  <c r="D487" i="4"/>
  <c r="B487" i="4"/>
  <c r="A487" i="4"/>
  <c r="C487" i="4" s="1"/>
  <c r="W486" i="4"/>
  <c r="F486" i="4"/>
  <c r="D486" i="4"/>
  <c r="C486" i="4"/>
  <c r="B486" i="4"/>
  <c r="A486" i="4"/>
  <c r="W485" i="4"/>
  <c r="F485" i="4"/>
  <c r="A485" i="4"/>
  <c r="C485" i="4" s="1"/>
  <c r="W484" i="4"/>
  <c r="F484" i="4"/>
  <c r="D484" i="4"/>
  <c r="C484" i="4"/>
  <c r="B484" i="4"/>
  <c r="A484" i="4"/>
  <c r="W483" i="4"/>
  <c r="F483" i="4"/>
  <c r="A483" i="4"/>
  <c r="C483" i="4" s="1"/>
  <c r="W482" i="4"/>
  <c r="F482" i="4"/>
  <c r="D482" i="4"/>
  <c r="C482" i="4"/>
  <c r="B482" i="4"/>
  <c r="A482" i="4"/>
  <c r="W481" i="4"/>
  <c r="F481" i="4"/>
  <c r="D481" i="4"/>
  <c r="A481" i="4"/>
  <c r="C481" i="4" s="1"/>
  <c r="W480" i="4"/>
  <c r="F480" i="4"/>
  <c r="D480" i="4"/>
  <c r="C480" i="4"/>
  <c r="B480" i="4"/>
  <c r="A480" i="4"/>
  <c r="W479" i="4"/>
  <c r="F479" i="4"/>
  <c r="D479" i="4"/>
  <c r="B479" i="4"/>
  <c r="A479" i="4"/>
  <c r="C479" i="4" s="1"/>
  <c r="W478" i="4"/>
  <c r="F478" i="4"/>
  <c r="D478" i="4"/>
  <c r="C478" i="4"/>
  <c r="B478" i="4"/>
  <c r="A478" i="4"/>
  <c r="W477" i="4"/>
  <c r="F477" i="4"/>
  <c r="A477" i="4"/>
  <c r="C477" i="4" s="1"/>
  <c r="W476" i="4"/>
  <c r="F476" i="4"/>
  <c r="D476" i="4"/>
  <c r="C476" i="4"/>
  <c r="B476" i="4"/>
  <c r="A476" i="4"/>
  <c r="W475" i="4"/>
  <c r="F475" i="4"/>
  <c r="A475" i="4"/>
  <c r="C475" i="4" s="1"/>
  <c r="W474" i="4"/>
  <c r="F474" i="4"/>
  <c r="D474" i="4"/>
  <c r="C474" i="4"/>
  <c r="B474" i="4"/>
  <c r="A474" i="4"/>
  <c r="W473" i="4"/>
  <c r="F473" i="4"/>
  <c r="D473" i="4"/>
  <c r="A473" i="4"/>
  <c r="C473" i="4" s="1"/>
  <c r="W472" i="4"/>
  <c r="F472" i="4"/>
  <c r="D472" i="4"/>
  <c r="C472" i="4"/>
  <c r="B472" i="4"/>
  <c r="A472" i="4"/>
  <c r="W471" i="4"/>
  <c r="F471" i="4"/>
  <c r="D471" i="4"/>
  <c r="B471" i="4"/>
  <c r="A471" i="4"/>
  <c r="C471" i="4" s="1"/>
  <c r="W470" i="4"/>
  <c r="F470" i="4"/>
  <c r="D470" i="4"/>
  <c r="C470" i="4"/>
  <c r="B470" i="4"/>
  <c r="A470" i="4"/>
  <c r="W469" i="4"/>
  <c r="F469" i="4"/>
  <c r="A469" i="4"/>
  <c r="C469" i="4" s="1"/>
  <c r="W468" i="4"/>
  <c r="F468" i="4"/>
  <c r="D468" i="4"/>
  <c r="C468" i="4"/>
  <c r="B468" i="4"/>
  <c r="A468" i="4"/>
  <c r="W467" i="4"/>
  <c r="F467" i="4"/>
  <c r="A467" i="4"/>
  <c r="C467" i="4" s="1"/>
  <c r="W466" i="4"/>
  <c r="F466" i="4"/>
  <c r="D466" i="4"/>
  <c r="C466" i="4"/>
  <c r="B466" i="4"/>
  <c r="A466" i="4"/>
  <c r="W465" i="4"/>
  <c r="F465" i="4"/>
  <c r="D465" i="4"/>
  <c r="A465" i="4"/>
  <c r="C465" i="4" s="1"/>
  <c r="W464" i="4"/>
  <c r="F464" i="4"/>
  <c r="D464" i="4"/>
  <c r="C464" i="4"/>
  <c r="B464" i="4"/>
  <c r="A464" i="4"/>
  <c r="W463" i="4"/>
  <c r="F463" i="4"/>
  <c r="D463" i="4"/>
  <c r="B463" i="4"/>
  <c r="A463" i="4"/>
  <c r="C463" i="4" s="1"/>
  <c r="W462" i="4"/>
  <c r="F462" i="4"/>
  <c r="D462" i="4"/>
  <c r="C462" i="4"/>
  <c r="B462" i="4"/>
  <c r="A462" i="4"/>
  <c r="W461" i="4"/>
  <c r="F461" i="4"/>
  <c r="A461" i="4"/>
  <c r="C461" i="4" s="1"/>
  <c r="W460" i="4"/>
  <c r="F460" i="4"/>
  <c r="D460" i="4"/>
  <c r="C460" i="4"/>
  <c r="B460" i="4"/>
  <c r="A460" i="4"/>
  <c r="W459" i="4"/>
  <c r="F459" i="4"/>
  <c r="A459" i="4"/>
  <c r="C459" i="4" s="1"/>
  <c r="W458" i="4"/>
  <c r="F458" i="4"/>
  <c r="D458" i="4"/>
  <c r="C458" i="4"/>
  <c r="B458" i="4"/>
  <c r="A458" i="4"/>
  <c r="W457" i="4"/>
  <c r="F457" i="4"/>
  <c r="D457" i="4"/>
  <c r="A457" i="4"/>
  <c r="C457" i="4" s="1"/>
  <c r="W456" i="4"/>
  <c r="F456" i="4"/>
  <c r="D456" i="4"/>
  <c r="C456" i="4"/>
  <c r="B456" i="4"/>
  <c r="A456" i="4"/>
  <c r="W455" i="4"/>
  <c r="F455" i="4"/>
  <c r="D455" i="4"/>
  <c r="B455" i="4"/>
  <c r="A455" i="4"/>
  <c r="C455" i="4" s="1"/>
  <c r="W454" i="4"/>
  <c r="F454" i="4"/>
  <c r="D454" i="4"/>
  <c r="C454" i="4"/>
  <c r="B454" i="4"/>
  <c r="A454" i="4"/>
  <c r="W453" i="4"/>
  <c r="F453" i="4"/>
  <c r="A453" i="4"/>
  <c r="C453" i="4" s="1"/>
  <c r="W452" i="4"/>
  <c r="F452" i="4"/>
  <c r="D452" i="4"/>
  <c r="C452" i="4"/>
  <c r="B452" i="4"/>
  <c r="A452" i="4"/>
  <c r="W451" i="4"/>
  <c r="F451" i="4"/>
  <c r="A451" i="4"/>
  <c r="C451" i="4" s="1"/>
  <c r="W450" i="4"/>
  <c r="F450" i="4"/>
  <c r="D450" i="4"/>
  <c r="C450" i="4"/>
  <c r="B450" i="4"/>
  <c r="A450" i="4"/>
  <c r="W449" i="4"/>
  <c r="F449" i="4"/>
  <c r="D449" i="4"/>
  <c r="A449" i="4"/>
  <c r="C449" i="4" s="1"/>
  <c r="W448" i="4"/>
  <c r="F448" i="4"/>
  <c r="D448" i="4"/>
  <c r="C448" i="4"/>
  <c r="B448" i="4"/>
  <c r="A448" i="4"/>
  <c r="W447" i="4"/>
  <c r="F447" i="4"/>
  <c r="D447" i="4"/>
  <c r="B447" i="4"/>
  <c r="A447" i="4"/>
  <c r="C447" i="4" s="1"/>
  <c r="W446" i="4"/>
  <c r="F446" i="4"/>
  <c r="D446" i="4"/>
  <c r="C446" i="4"/>
  <c r="B446" i="4"/>
  <c r="A446" i="4"/>
  <c r="W445" i="4"/>
  <c r="F445" i="4"/>
  <c r="A445" i="4"/>
  <c r="C445" i="4" s="1"/>
  <c r="W444" i="4"/>
  <c r="F444" i="4"/>
  <c r="D444" i="4"/>
  <c r="C444" i="4"/>
  <c r="B444" i="4"/>
  <c r="A444" i="4"/>
  <c r="W443" i="4"/>
  <c r="F443" i="4"/>
  <c r="A443" i="4"/>
  <c r="C443" i="4" s="1"/>
  <c r="W442" i="4"/>
  <c r="F442" i="4"/>
  <c r="D442" i="4"/>
  <c r="C442" i="4"/>
  <c r="B442" i="4"/>
  <c r="A442" i="4"/>
  <c r="W441" i="4"/>
  <c r="F441" i="4"/>
  <c r="D441" i="4"/>
  <c r="A441" i="4"/>
  <c r="C441" i="4" s="1"/>
  <c r="W440" i="4"/>
  <c r="F440" i="4"/>
  <c r="D440" i="4"/>
  <c r="C440" i="4"/>
  <c r="B440" i="4"/>
  <c r="A440" i="4"/>
  <c r="W439" i="4"/>
  <c r="F439" i="4"/>
  <c r="D439" i="4"/>
  <c r="A439" i="4"/>
  <c r="C439" i="4" s="1"/>
  <c r="W438" i="4"/>
  <c r="F438" i="4"/>
  <c r="D438" i="4"/>
  <c r="C438" i="4"/>
  <c r="B438" i="4"/>
  <c r="A438" i="4"/>
  <c r="W437" i="4"/>
  <c r="F437" i="4"/>
  <c r="A437" i="4"/>
  <c r="W436" i="4"/>
  <c r="F436" i="4"/>
  <c r="D436" i="4"/>
  <c r="C436" i="4"/>
  <c r="B436" i="4"/>
  <c r="A436" i="4"/>
  <c r="W435" i="4"/>
  <c r="F435" i="4"/>
  <c r="A435" i="4"/>
  <c r="W434" i="4"/>
  <c r="F434" i="4"/>
  <c r="D434" i="4"/>
  <c r="C434" i="4"/>
  <c r="B434" i="4"/>
  <c r="A434" i="4"/>
  <c r="W433" i="4"/>
  <c r="F433" i="4"/>
  <c r="D433" i="4"/>
  <c r="A433" i="4"/>
  <c r="C433" i="4" s="1"/>
  <c r="W432" i="4"/>
  <c r="F432" i="4"/>
  <c r="D432" i="4"/>
  <c r="C432" i="4"/>
  <c r="B432" i="4"/>
  <c r="A432" i="4"/>
  <c r="W431" i="4"/>
  <c r="F431" i="4"/>
  <c r="D431" i="4"/>
  <c r="B431" i="4"/>
  <c r="A431" i="4"/>
  <c r="C431" i="4" s="1"/>
  <c r="W430" i="4"/>
  <c r="F430" i="4"/>
  <c r="D430" i="4"/>
  <c r="C430" i="4"/>
  <c r="B430" i="4"/>
  <c r="A430" i="4"/>
  <c r="W429" i="4"/>
  <c r="F429" i="4"/>
  <c r="A429" i="4"/>
  <c r="W428" i="4"/>
  <c r="F428" i="4"/>
  <c r="D428" i="4"/>
  <c r="C428" i="4"/>
  <c r="B428" i="4"/>
  <c r="A428" i="4"/>
  <c r="W427" i="4"/>
  <c r="F427" i="4"/>
  <c r="A427" i="4"/>
  <c r="W426" i="4"/>
  <c r="F426" i="4"/>
  <c r="D426" i="4"/>
  <c r="C426" i="4"/>
  <c r="B426" i="4"/>
  <c r="A426" i="4"/>
  <c r="W425" i="4"/>
  <c r="F425" i="4"/>
  <c r="D425" i="4"/>
  <c r="A425" i="4"/>
  <c r="C425" i="4" s="1"/>
  <c r="W424" i="4"/>
  <c r="F424" i="4"/>
  <c r="D424" i="4"/>
  <c r="C424" i="4"/>
  <c r="B424" i="4"/>
  <c r="A424" i="4"/>
  <c r="W423" i="4"/>
  <c r="F423" i="4"/>
  <c r="D423" i="4"/>
  <c r="B423" i="4"/>
  <c r="A423" i="4"/>
  <c r="C423" i="4" s="1"/>
  <c r="W422" i="4"/>
  <c r="F422" i="4"/>
  <c r="D422" i="4"/>
  <c r="C422" i="4"/>
  <c r="B422" i="4"/>
  <c r="A422" i="4"/>
  <c r="W421" i="4"/>
  <c r="F421" i="4"/>
  <c r="A421" i="4"/>
  <c r="W420" i="4"/>
  <c r="F420" i="4"/>
  <c r="D420" i="4"/>
  <c r="C420" i="4"/>
  <c r="B420" i="4"/>
  <c r="A420" i="4"/>
  <c r="W419" i="4"/>
  <c r="F419" i="4"/>
  <c r="A419" i="4"/>
  <c r="W418" i="4"/>
  <c r="F418" i="4"/>
  <c r="D418" i="4"/>
  <c r="C418" i="4"/>
  <c r="B418" i="4"/>
  <c r="A418" i="4"/>
  <c r="W417" i="4"/>
  <c r="F417" i="4"/>
  <c r="D417" i="4"/>
  <c r="A417" i="4"/>
  <c r="C417" i="4" s="1"/>
  <c r="W416" i="4"/>
  <c r="F416" i="4"/>
  <c r="D416" i="4"/>
  <c r="C416" i="4"/>
  <c r="B416" i="4"/>
  <c r="A416" i="4"/>
  <c r="W415" i="4"/>
  <c r="F415" i="4"/>
  <c r="D415" i="4"/>
  <c r="B415" i="4"/>
  <c r="A415" i="4"/>
  <c r="C415" i="4" s="1"/>
  <c r="W414" i="4"/>
  <c r="F414" i="4"/>
  <c r="D414" i="4"/>
  <c r="C414" i="4"/>
  <c r="B414" i="4"/>
  <c r="A414" i="4"/>
  <c r="W413" i="4"/>
  <c r="F413" i="4"/>
  <c r="A413" i="4"/>
  <c r="W412" i="4"/>
  <c r="F412" i="4"/>
  <c r="D412" i="4"/>
  <c r="C412" i="4"/>
  <c r="B412" i="4"/>
  <c r="A412" i="4"/>
  <c r="W411" i="4"/>
  <c r="F411" i="4"/>
  <c r="A411" i="4"/>
  <c r="W410" i="4"/>
  <c r="F410" i="4"/>
  <c r="D410" i="4"/>
  <c r="C410" i="4"/>
  <c r="B410" i="4"/>
  <c r="A410" i="4"/>
  <c r="W409" i="4"/>
  <c r="F409" i="4"/>
  <c r="D409" i="4"/>
  <c r="A409" i="4"/>
  <c r="C409" i="4" s="1"/>
  <c r="W408" i="4"/>
  <c r="F408" i="4"/>
  <c r="D408" i="4"/>
  <c r="C408" i="4"/>
  <c r="B408" i="4"/>
  <c r="A408" i="4"/>
  <c r="W407" i="4"/>
  <c r="F407" i="4"/>
  <c r="D407" i="4"/>
  <c r="B407" i="4"/>
  <c r="A407" i="4"/>
  <c r="C407" i="4" s="1"/>
  <c r="W406" i="4"/>
  <c r="F406" i="4"/>
  <c r="D406" i="4"/>
  <c r="C406" i="4"/>
  <c r="B406" i="4"/>
  <c r="A406" i="4"/>
  <c r="W405" i="4"/>
  <c r="F405" i="4"/>
  <c r="A405" i="4"/>
  <c r="W404" i="4"/>
  <c r="F404" i="4"/>
  <c r="D404" i="4"/>
  <c r="C404" i="4"/>
  <c r="B404" i="4"/>
  <c r="A404" i="4"/>
  <c r="W403" i="4"/>
  <c r="F403" i="4"/>
  <c r="A403" i="4"/>
  <c r="W402" i="4"/>
  <c r="F402" i="4"/>
  <c r="D402" i="4"/>
  <c r="C402" i="4"/>
  <c r="B402" i="4"/>
  <c r="A402" i="4"/>
  <c r="W401" i="4"/>
  <c r="F401" i="4"/>
  <c r="D401" i="4"/>
  <c r="A401" i="4"/>
  <c r="C401" i="4" s="1"/>
  <c r="W400" i="4"/>
  <c r="F400" i="4"/>
  <c r="D400" i="4"/>
  <c r="C400" i="4"/>
  <c r="B400" i="4"/>
  <c r="A400" i="4"/>
  <c r="W399" i="4"/>
  <c r="F399" i="4"/>
  <c r="D399" i="4"/>
  <c r="B399" i="4"/>
  <c r="A399" i="4"/>
  <c r="C399" i="4" s="1"/>
  <c r="W398" i="4"/>
  <c r="F398" i="4"/>
  <c r="D398" i="4"/>
  <c r="C398" i="4"/>
  <c r="B398" i="4"/>
  <c r="A398" i="4"/>
  <c r="W397" i="4"/>
  <c r="F397" i="4"/>
  <c r="A397" i="4"/>
  <c r="W396" i="4"/>
  <c r="F396" i="4"/>
  <c r="D396" i="4"/>
  <c r="C396" i="4"/>
  <c r="B396" i="4"/>
  <c r="A396" i="4"/>
  <c r="W395" i="4"/>
  <c r="F395" i="4"/>
  <c r="A395" i="4"/>
  <c r="W394" i="4"/>
  <c r="F394" i="4"/>
  <c r="D394" i="4"/>
  <c r="C394" i="4"/>
  <c r="B394" i="4"/>
  <c r="A394" i="4"/>
  <c r="W393" i="4"/>
  <c r="F393" i="4"/>
  <c r="D393" i="4"/>
  <c r="A393" i="4"/>
  <c r="C393" i="4" s="1"/>
  <c r="W392" i="4"/>
  <c r="F392" i="4"/>
  <c r="D392" i="4"/>
  <c r="C392" i="4"/>
  <c r="B392" i="4"/>
  <c r="A392" i="4"/>
  <c r="W391" i="4"/>
  <c r="F391" i="4"/>
  <c r="D391" i="4"/>
  <c r="B391" i="4"/>
  <c r="A391" i="4"/>
  <c r="C391" i="4" s="1"/>
  <c r="W390" i="4"/>
  <c r="F390" i="4"/>
  <c r="D390" i="4"/>
  <c r="C390" i="4"/>
  <c r="B390" i="4"/>
  <c r="A390" i="4"/>
  <c r="W389" i="4"/>
  <c r="F389" i="4"/>
  <c r="A389" i="4"/>
  <c r="W388" i="4"/>
  <c r="F388" i="4"/>
  <c r="D388" i="4"/>
  <c r="C388" i="4"/>
  <c r="B388" i="4"/>
  <c r="A388" i="4"/>
  <c r="W387" i="4"/>
  <c r="F387" i="4"/>
  <c r="A387" i="4"/>
  <c r="W386" i="4"/>
  <c r="F386" i="4"/>
  <c r="D386" i="4"/>
  <c r="C386" i="4"/>
  <c r="B386" i="4"/>
  <c r="A386" i="4"/>
  <c r="W385" i="4"/>
  <c r="F385" i="4"/>
  <c r="D385" i="4"/>
  <c r="A385" i="4"/>
  <c r="C385" i="4" s="1"/>
  <c r="W384" i="4"/>
  <c r="F384" i="4"/>
  <c r="D384" i="4"/>
  <c r="C384" i="4"/>
  <c r="B384" i="4"/>
  <c r="A384" i="4"/>
  <c r="W383" i="4"/>
  <c r="F383" i="4"/>
  <c r="D383" i="4"/>
  <c r="B383" i="4"/>
  <c r="A383" i="4"/>
  <c r="C383" i="4" s="1"/>
  <c r="W382" i="4"/>
  <c r="F382" i="4"/>
  <c r="D382" i="4"/>
  <c r="C382" i="4"/>
  <c r="B382" i="4"/>
  <c r="A382" i="4"/>
  <c r="W381" i="4"/>
  <c r="F381" i="4"/>
  <c r="A381" i="4"/>
  <c r="W380" i="4"/>
  <c r="F380" i="4"/>
  <c r="D380" i="4"/>
  <c r="C380" i="4"/>
  <c r="B380" i="4"/>
  <c r="A380" i="4"/>
  <c r="W379" i="4"/>
  <c r="F379" i="4"/>
  <c r="A379" i="4"/>
  <c r="W378" i="4"/>
  <c r="F378" i="4"/>
  <c r="D378" i="4"/>
  <c r="C378" i="4"/>
  <c r="B378" i="4"/>
  <c r="A378" i="4"/>
  <c r="W377" i="4"/>
  <c r="F377" i="4"/>
  <c r="D377" i="4"/>
  <c r="A377" i="4"/>
  <c r="C377" i="4" s="1"/>
  <c r="W376" i="4"/>
  <c r="F376" i="4"/>
  <c r="D376" i="4"/>
  <c r="C376" i="4"/>
  <c r="B376" i="4"/>
  <c r="A376" i="4"/>
  <c r="W375" i="4"/>
  <c r="F375" i="4"/>
  <c r="D375" i="4"/>
  <c r="B375" i="4"/>
  <c r="A375" i="4"/>
  <c r="C375" i="4" s="1"/>
  <c r="W374" i="4"/>
  <c r="F374" i="4"/>
  <c r="D374" i="4"/>
  <c r="C374" i="4"/>
  <c r="B374" i="4"/>
  <c r="A374" i="4"/>
  <c r="W373" i="4"/>
  <c r="F373" i="4"/>
  <c r="A373" i="4"/>
  <c r="W372" i="4"/>
  <c r="F372" i="4"/>
  <c r="D372" i="4"/>
  <c r="C372" i="4"/>
  <c r="B372" i="4"/>
  <c r="A372" i="4"/>
  <c r="W371" i="4"/>
  <c r="F371" i="4"/>
  <c r="A371" i="4"/>
  <c r="W370" i="4"/>
  <c r="F370" i="4"/>
  <c r="D370" i="4"/>
  <c r="C370" i="4"/>
  <c r="B370" i="4"/>
  <c r="A370" i="4"/>
  <c r="W369" i="4"/>
  <c r="F369" i="4"/>
  <c r="D369" i="4"/>
  <c r="A369" i="4"/>
  <c r="C369" i="4" s="1"/>
  <c r="W368" i="4"/>
  <c r="F368" i="4"/>
  <c r="D368" i="4"/>
  <c r="C368" i="4"/>
  <c r="B368" i="4"/>
  <c r="A368" i="4"/>
  <c r="W367" i="4"/>
  <c r="F367" i="4"/>
  <c r="D367" i="4"/>
  <c r="B367" i="4"/>
  <c r="A367" i="4"/>
  <c r="C367" i="4" s="1"/>
  <c r="W366" i="4"/>
  <c r="F366" i="4"/>
  <c r="D366" i="4"/>
  <c r="C366" i="4"/>
  <c r="B366" i="4"/>
  <c r="A366" i="4"/>
  <c r="W365" i="4"/>
  <c r="F365" i="4"/>
  <c r="A365" i="4"/>
  <c r="W364" i="4"/>
  <c r="F364" i="4"/>
  <c r="D364" i="4"/>
  <c r="C364" i="4"/>
  <c r="B364" i="4"/>
  <c r="A364" i="4"/>
  <c r="W363" i="4"/>
  <c r="F363" i="4"/>
  <c r="A363" i="4"/>
  <c r="W362" i="4"/>
  <c r="F362" i="4"/>
  <c r="D362" i="4"/>
  <c r="C362" i="4"/>
  <c r="B362" i="4"/>
  <c r="A362" i="4"/>
  <c r="W361" i="4"/>
  <c r="F361" i="4"/>
  <c r="D361" i="4"/>
  <c r="A361" i="4"/>
  <c r="C361" i="4" s="1"/>
  <c r="W360" i="4"/>
  <c r="F360" i="4"/>
  <c r="D360" i="4"/>
  <c r="C360" i="4"/>
  <c r="B360" i="4"/>
  <c r="A360" i="4"/>
  <c r="W359" i="4"/>
  <c r="F359" i="4"/>
  <c r="D359" i="4"/>
  <c r="B359" i="4"/>
  <c r="A359" i="4"/>
  <c r="C359" i="4" s="1"/>
  <c r="W358" i="4"/>
  <c r="F358" i="4"/>
  <c r="D358" i="4"/>
  <c r="C358" i="4"/>
  <c r="B358" i="4"/>
  <c r="A358" i="4"/>
  <c r="W357" i="4"/>
  <c r="F357" i="4"/>
  <c r="A357" i="4"/>
  <c r="W356" i="4"/>
  <c r="F356" i="4"/>
  <c r="D356" i="4"/>
  <c r="C356" i="4"/>
  <c r="B356" i="4"/>
  <c r="A356" i="4"/>
  <c r="W355" i="4"/>
  <c r="F355" i="4"/>
  <c r="A355" i="4"/>
  <c r="W354" i="4"/>
  <c r="F354" i="4"/>
  <c r="D354" i="4"/>
  <c r="C354" i="4"/>
  <c r="B354" i="4"/>
  <c r="A354" i="4"/>
  <c r="W353" i="4"/>
  <c r="F353" i="4"/>
  <c r="D353" i="4"/>
  <c r="A353" i="4"/>
  <c r="C353" i="4" s="1"/>
  <c r="W352" i="4"/>
  <c r="F352" i="4"/>
  <c r="D352" i="4"/>
  <c r="C352" i="4"/>
  <c r="B352" i="4"/>
  <c r="A352" i="4"/>
  <c r="W351" i="4"/>
  <c r="F351" i="4"/>
  <c r="D351" i="4"/>
  <c r="B351" i="4"/>
  <c r="A351" i="4"/>
  <c r="C351" i="4" s="1"/>
  <c r="W350" i="4"/>
  <c r="F350" i="4"/>
  <c r="D350" i="4"/>
  <c r="C350" i="4"/>
  <c r="B350" i="4"/>
  <c r="A350" i="4"/>
  <c r="W349" i="4"/>
  <c r="F349" i="4"/>
  <c r="A349" i="4"/>
  <c r="W348" i="4"/>
  <c r="F348" i="4"/>
  <c r="D348" i="4"/>
  <c r="C348" i="4"/>
  <c r="B348" i="4"/>
  <c r="A348" i="4"/>
  <c r="W347" i="4"/>
  <c r="F347" i="4"/>
  <c r="A347" i="4"/>
  <c r="W346" i="4"/>
  <c r="F346" i="4"/>
  <c r="D346" i="4"/>
  <c r="C346" i="4"/>
  <c r="B346" i="4"/>
  <c r="A346" i="4"/>
  <c r="W345" i="4"/>
  <c r="F345" i="4"/>
  <c r="D345" i="4"/>
  <c r="A345" i="4"/>
  <c r="C345" i="4" s="1"/>
  <c r="W344" i="4"/>
  <c r="F344" i="4"/>
  <c r="D344" i="4"/>
  <c r="C344" i="4"/>
  <c r="B344" i="4"/>
  <c r="A344" i="4"/>
  <c r="W343" i="4"/>
  <c r="F343" i="4"/>
  <c r="D343" i="4"/>
  <c r="B343" i="4"/>
  <c r="A343" i="4"/>
  <c r="C343" i="4" s="1"/>
  <c r="W342" i="4"/>
  <c r="F342" i="4"/>
  <c r="D342" i="4"/>
  <c r="C342" i="4"/>
  <c r="B342" i="4"/>
  <c r="A342" i="4"/>
  <c r="W341" i="4"/>
  <c r="F341" i="4"/>
  <c r="A341" i="4"/>
  <c r="W340" i="4"/>
  <c r="F340" i="4"/>
  <c r="D340" i="4"/>
  <c r="C340" i="4"/>
  <c r="B340" i="4"/>
  <c r="A340" i="4"/>
  <c r="W339" i="4"/>
  <c r="F339" i="4"/>
  <c r="A339" i="4"/>
  <c r="W338" i="4"/>
  <c r="F338" i="4"/>
  <c r="D338" i="4"/>
  <c r="C338" i="4"/>
  <c r="B338" i="4"/>
  <c r="A338" i="4"/>
  <c r="W337" i="4"/>
  <c r="F337" i="4"/>
  <c r="D337" i="4"/>
  <c r="A337" i="4"/>
  <c r="C337" i="4" s="1"/>
  <c r="W336" i="4"/>
  <c r="F336" i="4"/>
  <c r="D336" i="4"/>
  <c r="C336" i="4"/>
  <c r="B336" i="4"/>
  <c r="A336" i="4"/>
  <c r="W335" i="4"/>
  <c r="F335" i="4"/>
  <c r="D335" i="4"/>
  <c r="B335" i="4"/>
  <c r="A335" i="4"/>
  <c r="C335" i="4" s="1"/>
  <c r="W334" i="4"/>
  <c r="F334" i="4"/>
  <c r="D334" i="4"/>
  <c r="C334" i="4"/>
  <c r="B334" i="4"/>
  <c r="A334" i="4"/>
  <c r="W333" i="4"/>
  <c r="F333" i="4"/>
  <c r="A333" i="4"/>
  <c r="W332" i="4"/>
  <c r="F332" i="4"/>
  <c r="D332" i="4"/>
  <c r="C332" i="4"/>
  <c r="B332" i="4"/>
  <c r="A332" i="4"/>
  <c r="W331" i="4"/>
  <c r="F331" i="4"/>
  <c r="A331" i="4"/>
  <c r="W330" i="4"/>
  <c r="F330" i="4"/>
  <c r="D330" i="4"/>
  <c r="C330" i="4"/>
  <c r="B330" i="4"/>
  <c r="A330" i="4"/>
  <c r="W329" i="4"/>
  <c r="F329" i="4"/>
  <c r="A329" i="4"/>
  <c r="W328" i="4"/>
  <c r="F328" i="4"/>
  <c r="D328" i="4"/>
  <c r="C328" i="4"/>
  <c r="B328" i="4"/>
  <c r="A328" i="4"/>
  <c r="W327" i="4"/>
  <c r="F327" i="4"/>
  <c r="D327" i="4"/>
  <c r="A327" i="4"/>
  <c r="W326" i="4"/>
  <c r="F326" i="4"/>
  <c r="D326" i="4"/>
  <c r="C326" i="4"/>
  <c r="B326" i="4"/>
  <c r="A326" i="4"/>
  <c r="W325" i="4"/>
  <c r="F325" i="4"/>
  <c r="A325" i="4"/>
  <c r="W324" i="4"/>
  <c r="F324" i="4"/>
  <c r="D324" i="4"/>
  <c r="C324" i="4"/>
  <c r="B324" i="4"/>
  <c r="A324" i="4"/>
  <c r="W323" i="4"/>
  <c r="F323" i="4"/>
  <c r="D323" i="4"/>
  <c r="A323" i="4"/>
  <c r="W322" i="4"/>
  <c r="F322" i="4"/>
  <c r="D322" i="4"/>
  <c r="C322" i="4"/>
  <c r="B322" i="4"/>
  <c r="A322" i="4"/>
  <c r="W321" i="4"/>
  <c r="F321" i="4"/>
  <c r="A321" i="4"/>
  <c r="W320" i="4"/>
  <c r="F320" i="4"/>
  <c r="D320" i="4"/>
  <c r="C320" i="4"/>
  <c r="B320" i="4"/>
  <c r="A320" i="4"/>
  <c r="W319" i="4"/>
  <c r="F319" i="4"/>
  <c r="D319" i="4"/>
  <c r="A319" i="4"/>
  <c r="W318" i="4"/>
  <c r="F318" i="4"/>
  <c r="D318" i="4"/>
  <c r="C318" i="4"/>
  <c r="B318" i="4"/>
  <c r="A318" i="4"/>
  <c r="W317" i="4"/>
  <c r="F317" i="4"/>
  <c r="A317" i="4"/>
  <c r="W316" i="4"/>
  <c r="F316" i="4"/>
  <c r="D316" i="4"/>
  <c r="C316" i="4"/>
  <c r="B316" i="4"/>
  <c r="A316" i="4"/>
  <c r="W315" i="4"/>
  <c r="F315" i="4"/>
  <c r="D315" i="4"/>
  <c r="A315" i="4"/>
  <c r="W314" i="4"/>
  <c r="F314" i="4"/>
  <c r="D314" i="4"/>
  <c r="C314" i="4"/>
  <c r="B314" i="4"/>
  <c r="A314" i="4"/>
  <c r="W313" i="4"/>
  <c r="F313" i="4"/>
  <c r="A313" i="4"/>
  <c r="W312" i="4"/>
  <c r="F312" i="4"/>
  <c r="D312" i="4"/>
  <c r="C312" i="4"/>
  <c r="B312" i="4"/>
  <c r="A312" i="4"/>
  <c r="W311" i="4"/>
  <c r="F311" i="4"/>
  <c r="D311" i="4"/>
  <c r="A311" i="4"/>
  <c r="W310" i="4"/>
  <c r="F310" i="4"/>
  <c r="D310" i="4"/>
  <c r="C310" i="4"/>
  <c r="B310" i="4"/>
  <c r="A310" i="4"/>
  <c r="W309" i="4"/>
  <c r="F309" i="4"/>
  <c r="A309" i="4"/>
  <c r="W308" i="4"/>
  <c r="F308" i="4"/>
  <c r="D308" i="4"/>
  <c r="C308" i="4"/>
  <c r="B308" i="4"/>
  <c r="A308" i="4"/>
  <c r="W307" i="4"/>
  <c r="F307" i="4"/>
  <c r="D307" i="4"/>
  <c r="A307" i="4"/>
  <c r="W306" i="4"/>
  <c r="F306" i="4"/>
  <c r="D306" i="4"/>
  <c r="C306" i="4"/>
  <c r="B306" i="4"/>
  <c r="A306" i="4"/>
  <c r="W305" i="4"/>
  <c r="F305" i="4"/>
  <c r="A305" i="4"/>
  <c r="W304" i="4"/>
  <c r="F304" i="4"/>
  <c r="D304" i="4"/>
  <c r="C304" i="4"/>
  <c r="B304" i="4"/>
  <c r="A304" i="4"/>
  <c r="W303" i="4"/>
  <c r="F303" i="4"/>
  <c r="D303" i="4"/>
  <c r="A303" i="4"/>
  <c r="W302" i="4"/>
  <c r="F302" i="4"/>
  <c r="D302" i="4"/>
  <c r="C302" i="4"/>
  <c r="B302" i="4"/>
  <c r="A302" i="4"/>
  <c r="W301" i="4"/>
  <c r="F301" i="4"/>
  <c r="A301" i="4"/>
  <c r="W300" i="4"/>
  <c r="F300" i="4"/>
  <c r="D300" i="4"/>
  <c r="C300" i="4"/>
  <c r="B300" i="4"/>
  <c r="A300" i="4"/>
  <c r="W299" i="4"/>
  <c r="F299" i="4"/>
  <c r="D299" i="4"/>
  <c r="A299" i="4"/>
  <c r="W298" i="4"/>
  <c r="F298" i="4"/>
  <c r="D298" i="4"/>
  <c r="C298" i="4"/>
  <c r="B298" i="4"/>
  <c r="A298" i="4"/>
  <c r="W297" i="4"/>
  <c r="F297" i="4"/>
  <c r="A297" i="4"/>
  <c r="W296" i="4"/>
  <c r="F296" i="4"/>
  <c r="D296" i="4"/>
  <c r="C296" i="4"/>
  <c r="B296" i="4"/>
  <c r="A296" i="4"/>
  <c r="W295" i="4"/>
  <c r="F295" i="4"/>
  <c r="D295" i="4"/>
  <c r="A295" i="4"/>
  <c r="W294" i="4"/>
  <c r="F294" i="4"/>
  <c r="D294" i="4"/>
  <c r="C294" i="4"/>
  <c r="B294" i="4"/>
  <c r="A294" i="4"/>
  <c r="W293" i="4"/>
  <c r="F293" i="4"/>
  <c r="A293" i="4"/>
  <c r="W292" i="4"/>
  <c r="F292" i="4"/>
  <c r="D292" i="4"/>
  <c r="C292" i="4"/>
  <c r="B292" i="4"/>
  <c r="A292" i="4"/>
  <c r="W291" i="4"/>
  <c r="F291" i="4"/>
  <c r="A291" i="4"/>
  <c r="W290" i="4"/>
  <c r="F290" i="4"/>
  <c r="D290" i="4"/>
  <c r="C290" i="4"/>
  <c r="B290" i="4"/>
  <c r="A290" i="4"/>
  <c r="W289" i="4"/>
  <c r="F289" i="4"/>
  <c r="D289" i="4"/>
  <c r="B289" i="4"/>
  <c r="A289" i="4"/>
  <c r="C289" i="4" s="1"/>
  <c r="W288" i="4"/>
  <c r="F288" i="4"/>
  <c r="D288" i="4"/>
  <c r="C288" i="4"/>
  <c r="B288" i="4"/>
  <c r="A288" i="4"/>
  <c r="W287" i="4"/>
  <c r="F287" i="4"/>
  <c r="D287" i="4"/>
  <c r="B287" i="4"/>
  <c r="A287" i="4"/>
  <c r="C287" i="4" s="1"/>
  <c r="W286" i="4"/>
  <c r="F286" i="4"/>
  <c r="D286" i="4"/>
  <c r="C286" i="4"/>
  <c r="B286" i="4"/>
  <c r="A286" i="4"/>
  <c r="W285" i="4"/>
  <c r="F285" i="4"/>
  <c r="A285" i="4"/>
  <c r="W284" i="4"/>
  <c r="F284" i="4"/>
  <c r="D284" i="4"/>
  <c r="C284" i="4"/>
  <c r="B284" i="4"/>
  <c r="A284" i="4"/>
  <c r="W283" i="4"/>
  <c r="F283" i="4"/>
  <c r="A283" i="4"/>
  <c r="W282" i="4"/>
  <c r="F282" i="4"/>
  <c r="D282" i="4"/>
  <c r="C282" i="4"/>
  <c r="B282" i="4"/>
  <c r="A282" i="4"/>
  <c r="W281" i="4"/>
  <c r="F281" i="4"/>
  <c r="D281" i="4"/>
  <c r="B281" i="4"/>
  <c r="A281" i="4"/>
  <c r="C281" i="4" s="1"/>
  <c r="W280" i="4"/>
  <c r="F280" i="4"/>
  <c r="D280" i="4"/>
  <c r="C280" i="4"/>
  <c r="B280" i="4"/>
  <c r="A280" i="4"/>
  <c r="W279" i="4"/>
  <c r="F279" i="4"/>
  <c r="D279" i="4"/>
  <c r="B279" i="4"/>
  <c r="A279" i="4"/>
  <c r="C279" i="4" s="1"/>
  <c r="W278" i="4"/>
  <c r="F278" i="4"/>
  <c r="D278" i="4"/>
  <c r="C278" i="4"/>
  <c r="B278" i="4"/>
  <c r="A278" i="4"/>
  <c r="W277" i="4"/>
  <c r="F277" i="4"/>
  <c r="A277" i="4"/>
  <c r="W276" i="4"/>
  <c r="F276" i="4"/>
  <c r="D276" i="4"/>
  <c r="C276" i="4"/>
  <c r="B276" i="4"/>
  <c r="A276" i="4"/>
  <c r="W275" i="4"/>
  <c r="F275" i="4"/>
  <c r="A275" i="4"/>
  <c r="W274" i="4"/>
  <c r="F274" i="4"/>
  <c r="D274" i="4"/>
  <c r="C274" i="4"/>
  <c r="B274" i="4"/>
  <c r="A274" i="4"/>
  <c r="W273" i="4"/>
  <c r="F273" i="4"/>
  <c r="D273" i="4"/>
  <c r="B273" i="4"/>
  <c r="A273" i="4"/>
  <c r="C273" i="4" s="1"/>
  <c r="W272" i="4"/>
  <c r="F272" i="4"/>
  <c r="D272" i="4"/>
  <c r="C272" i="4"/>
  <c r="B272" i="4"/>
  <c r="A272" i="4"/>
  <c r="W271" i="4"/>
  <c r="F271" i="4"/>
  <c r="D271" i="4"/>
  <c r="B271" i="4"/>
  <c r="A271" i="4"/>
  <c r="C271" i="4" s="1"/>
  <c r="W270" i="4"/>
  <c r="F270" i="4"/>
  <c r="D270" i="4"/>
  <c r="C270" i="4"/>
  <c r="B270" i="4"/>
  <c r="A270" i="4"/>
  <c r="W269" i="4"/>
  <c r="F269" i="4"/>
  <c r="B269" i="4"/>
  <c r="A269" i="4"/>
  <c r="W268" i="4"/>
  <c r="F268" i="4"/>
  <c r="D268" i="4"/>
  <c r="C268" i="4"/>
  <c r="B268" i="4"/>
  <c r="A268" i="4"/>
  <c r="W267" i="4"/>
  <c r="F267" i="4"/>
  <c r="A267" i="4"/>
  <c r="W266" i="4"/>
  <c r="F266" i="4"/>
  <c r="D266" i="4"/>
  <c r="C266" i="4"/>
  <c r="B266" i="4"/>
  <c r="A266" i="4"/>
  <c r="W265" i="4"/>
  <c r="F265" i="4"/>
  <c r="D265" i="4"/>
  <c r="B265" i="4"/>
  <c r="A265" i="4"/>
  <c r="C265" i="4" s="1"/>
  <c r="W264" i="4"/>
  <c r="F264" i="4"/>
  <c r="D264" i="4"/>
  <c r="C264" i="4"/>
  <c r="B264" i="4"/>
  <c r="A264" i="4"/>
  <c r="W263" i="4"/>
  <c r="F263" i="4"/>
  <c r="D263" i="4"/>
  <c r="B263" i="4"/>
  <c r="A263" i="4"/>
  <c r="C263" i="4" s="1"/>
  <c r="W262" i="4"/>
  <c r="F262" i="4"/>
  <c r="D262" i="4"/>
  <c r="C262" i="4"/>
  <c r="B262" i="4"/>
  <c r="A262" i="4"/>
  <c r="W261" i="4"/>
  <c r="F261" i="4"/>
  <c r="A261" i="4"/>
  <c r="W260" i="4"/>
  <c r="F260" i="4"/>
  <c r="D260" i="4"/>
  <c r="C260" i="4"/>
  <c r="B260" i="4"/>
  <c r="A260" i="4"/>
  <c r="W259" i="4"/>
  <c r="F259" i="4"/>
  <c r="A259" i="4"/>
  <c r="W258" i="4"/>
  <c r="F258" i="4"/>
  <c r="D258" i="4"/>
  <c r="C258" i="4"/>
  <c r="B258" i="4"/>
  <c r="A258" i="4"/>
  <c r="W257" i="4"/>
  <c r="F257" i="4"/>
  <c r="D257" i="4"/>
  <c r="B257" i="4"/>
  <c r="A257" i="4"/>
  <c r="C257" i="4" s="1"/>
  <c r="W256" i="4"/>
  <c r="F256" i="4"/>
  <c r="D256" i="4"/>
  <c r="C256" i="4"/>
  <c r="B256" i="4"/>
  <c r="A256" i="4"/>
  <c r="W255" i="4"/>
  <c r="F255" i="4"/>
  <c r="D255" i="4"/>
  <c r="B255" i="4"/>
  <c r="A255" i="4"/>
  <c r="C255" i="4" s="1"/>
  <c r="W254" i="4"/>
  <c r="F254" i="4"/>
  <c r="D254" i="4"/>
  <c r="C254" i="4"/>
  <c r="B254" i="4"/>
  <c r="A254" i="4"/>
  <c r="W253" i="4"/>
  <c r="F253" i="4"/>
  <c r="A253" i="4"/>
  <c r="W252" i="4"/>
  <c r="F252" i="4"/>
  <c r="D252" i="4"/>
  <c r="C252" i="4"/>
  <c r="B252" i="4"/>
  <c r="A252" i="4"/>
  <c r="W251" i="4"/>
  <c r="F251" i="4"/>
  <c r="A251" i="4"/>
  <c r="W250" i="4"/>
  <c r="F250" i="4"/>
  <c r="D250" i="4"/>
  <c r="C250" i="4"/>
  <c r="B250" i="4"/>
  <c r="A250" i="4"/>
  <c r="W249" i="4"/>
  <c r="F249" i="4"/>
  <c r="D249" i="4"/>
  <c r="B249" i="4"/>
  <c r="A249" i="4"/>
  <c r="C249" i="4" s="1"/>
  <c r="W248" i="4"/>
  <c r="F248" i="4"/>
  <c r="D248" i="4"/>
  <c r="C248" i="4"/>
  <c r="B248" i="4"/>
  <c r="A248" i="4"/>
  <c r="W247" i="4"/>
  <c r="F247" i="4"/>
  <c r="D247" i="4"/>
  <c r="B247" i="4"/>
  <c r="A247" i="4"/>
  <c r="C247" i="4" s="1"/>
  <c r="W246" i="4"/>
  <c r="F246" i="4"/>
  <c r="A246" i="4"/>
  <c r="W245" i="4"/>
  <c r="F245" i="4"/>
  <c r="C245" i="4"/>
  <c r="B245" i="4"/>
  <c r="A245" i="4"/>
  <c r="D245" i="4" s="1"/>
  <c r="W244" i="4"/>
  <c r="F244" i="4"/>
  <c r="A244" i="4"/>
  <c r="W243" i="4"/>
  <c r="F243" i="4"/>
  <c r="C243" i="4"/>
  <c r="B243" i="4"/>
  <c r="A243" i="4"/>
  <c r="D243" i="4" s="1"/>
  <c r="W242" i="4"/>
  <c r="F242" i="4"/>
  <c r="A242" i="4"/>
  <c r="W241" i="4"/>
  <c r="F241" i="4"/>
  <c r="C241" i="4"/>
  <c r="B241" i="4"/>
  <c r="A241" i="4"/>
  <c r="D241" i="4" s="1"/>
  <c r="W240" i="4"/>
  <c r="F240" i="4"/>
  <c r="D240" i="4"/>
  <c r="A240" i="4"/>
  <c r="W239" i="4"/>
  <c r="F239" i="4"/>
  <c r="C239" i="4"/>
  <c r="B239" i="4"/>
  <c r="A239" i="4"/>
  <c r="D239" i="4" s="1"/>
  <c r="W238" i="4"/>
  <c r="F238" i="4"/>
  <c r="A238" i="4"/>
  <c r="W237" i="4"/>
  <c r="F237" i="4"/>
  <c r="C237" i="4"/>
  <c r="B237" i="4"/>
  <c r="A237" i="4"/>
  <c r="D237" i="4" s="1"/>
  <c r="W236" i="4"/>
  <c r="F236" i="4"/>
  <c r="A236" i="4"/>
  <c r="W235" i="4"/>
  <c r="F235" i="4"/>
  <c r="C235" i="4"/>
  <c r="B235" i="4"/>
  <c r="A235" i="4"/>
  <c r="D235" i="4" s="1"/>
  <c r="W234" i="4"/>
  <c r="F234" i="4"/>
  <c r="A234" i="4"/>
  <c r="W233" i="4"/>
  <c r="F233" i="4"/>
  <c r="C233" i="4"/>
  <c r="B233" i="4"/>
  <c r="A233" i="4"/>
  <c r="D233" i="4" s="1"/>
  <c r="W232" i="4"/>
  <c r="F232" i="4"/>
  <c r="D232" i="4"/>
  <c r="A232" i="4"/>
  <c r="W231" i="4"/>
  <c r="F231" i="4"/>
  <c r="C231" i="4"/>
  <c r="B231" i="4"/>
  <c r="A231" i="4"/>
  <c r="D231" i="4" s="1"/>
  <c r="W230" i="4"/>
  <c r="F230" i="4"/>
  <c r="A230" i="4"/>
  <c r="W229" i="4"/>
  <c r="F229" i="4"/>
  <c r="C229" i="4"/>
  <c r="B229" i="4"/>
  <c r="A229" i="4"/>
  <c r="D229" i="4" s="1"/>
  <c r="W228" i="4"/>
  <c r="F228" i="4"/>
  <c r="A228" i="4"/>
  <c r="W227" i="4"/>
  <c r="F227" i="4"/>
  <c r="C227" i="4"/>
  <c r="B227" i="4"/>
  <c r="A227" i="4"/>
  <c r="D227" i="4" s="1"/>
  <c r="W226" i="4"/>
  <c r="F226" i="4"/>
  <c r="A226" i="4"/>
  <c r="W225" i="4"/>
  <c r="F225" i="4"/>
  <c r="C225" i="4"/>
  <c r="B225" i="4"/>
  <c r="A225" i="4"/>
  <c r="D225" i="4" s="1"/>
  <c r="W224" i="4"/>
  <c r="F224" i="4"/>
  <c r="D224" i="4"/>
  <c r="A224" i="4"/>
  <c r="W223" i="4"/>
  <c r="F223" i="4"/>
  <c r="C223" i="4"/>
  <c r="B223" i="4"/>
  <c r="A223" i="4"/>
  <c r="D223" i="4" s="1"/>
  <c r="W222" i="4"/>
  <c r="F222" i="4"/>
  <c r="A222" i="4"/>
  <c r="W221" i="4"/>
  <c r="F221" i="4"/>
  <c r="C221" i="4"/>
  <c r="B221" i="4"/>
  <c r="A221" i="4"/>
  <c r="D221" i="4" s="1"/>
  <c r="W220" i="4"/>
  <c r="F220" i="4"/>
  <c r="A220" i="4"/>
  <c r="W219" i="4"/>
  <c r="F219" i="4"/>
  <c r="C219" i="4"/>
  <c r="B219" i="4"/>
  <c r="A219" i="4"/>
  <c r="D219" i="4" s="1"/>
  <c r="W218" i="4"/>
  <c r="F218" i="4"/>
  <c r="A218" i="4"/>
  <c r="W217" i="4"/>
  <c r="F217" i="4"/>
  <c r="C217" i="4"/>
  <c r="B217" i="4"/>
  <c r="A217" i="4"/>
  <c r="D217" i="4" s="1"/>
  <c r="W216" i="4"/>
  <c r="F216" i="4"/>
  <c r="D216" i="4"/>
  <c r="A216" i="4"/>
  <c r="W215" i="4"/>
  <c r="F215" i="4"/>
  <c r="C215" i="4"/>
  <c r="B215" i="4"/>
  <c r="A215" i="4"/>
  <c r="D215" i="4" s="1"/>
  <c r="W214" i="4"/>
  <c r="F214" i="4"/>
  <c r="A214" i="4"/>
  <c r="W213" i="4"/>
  <c r="F213" i="4"/>
  <c r="C213" i="4"/>
  <c r="B213" i="4"/>
  <c r="A213" i="4"/>
  <c r="D213" i="4" s="1"/>
  <c r="W212" i="4"/>
  <c r="F212" i="4"/>
  <c r="A212" i="4"/>
  <c r="W211" i="4"/>
  <c r="F211" i="4"/>
  <c r="C211" i="4"/>
  <c r="B211" i="4"/>
  <c r="A211" i="4"/>
  <c r="D211" i="4" s="1"/>
  <c r="W210" i="4"/>
  <c r="F210" i="4"/>
  <c r="A210" i="4"/>
  <c r="W209" i="4"/>
  <c r="F209" i="4"/>
  <c r="C209" i="4"/>
  <c r="B209" i="4"/>
  <c r="A209" i="4"/>
  <c r="D209" i="4" s="1"/>
  <c r="W208" i="4"/>
  <c r="F208" i="4"/>
  <c r="D208" i="4"/>
  <c r="A208" i="4"/>
  <c r="W207" i="4"/>
  <c r="F207" i="4"/>
  <c r="C207" i="4"/>
  <c r="B207" i="4"/>
  <c r="A207" i="4"/>
  <c r="D207" i="4" s="1"/>
  <c r="W206" i="4"/>
  <c r="F206" i="4"/>
  <c r="A206" i="4"/>
  <c r="W205" i="4"/>
  <c r="F205" i="4"/>
  <c r="C205" i="4"/>
  <c r="B205" i="4"/>
  <c r="A205" i="4"/>
  <c r="D205" i="4" s="1"/>
  <c r="W204" i="4"/>
  <c r="F204" i="4"/>
  <c r="A204" i="4"/>
  <c r="W203" i="4"/>
  <c r="F203" i="4"/>
  <c r="C203" i="4"/>
  <c r="B203" i="4"/>
  <c r="A203" i="4"/>
  <c r="D203" i="4" s="1"/>
  <c r="W202" i="4"/>
  <c r="F202" i="4"/>
  <c r="A202" i="4"/>
  <c r="W201" i="4"/>
  <c r="F201" i="4"/>
  <c r="C201" i="4"/>
  <c r="B201" i="4"/>
  <c r="A201" i="4"/>
  <c r="D201" i="4" s="1"/>
  <c r="W200" i="4"/>
  <c r="F200" i="4"/>
  <c r="D200" i="4"/>
  <c r="A200" i="4"/>
  <c r="W199" i="4"/>
  <c r="F199" i="4"/>
  <c r="C199" i="4"/>
  <c r="B199" i="4"/>
  <c r="A199" i="4"/>
  <c r="D199" i="4" s="1"/>
  <c r="W198" i="4"/>
  <c r="F198" i="4"/>
  <c r="A198" i="4"/>
  <c r="W197" i="4"/>
  <c r="F197" i="4"/>
  <c r="C197" i="4"/>
  <c r="B197" i="4"/>
  <c r="A197" i="4"/>
  <c r="D197" i="4" s="1"/>
  <c r="W196" i="4"/>
  <c r="F196" i="4"/>
  <c r="A196" i="4"/>
  <c r="W195" i="4"/>
  <c r="F195" i="4"/>
  <c r="C195" i="4"/>
  <c r="B195" i="4"/>
  <c r="A195" i="4"/>
  <c r="D195" i="4" s="1"/>
  <c r="W194" i="4"/>
  <c r="F194" i="4"/>
  <c r="A194" i="4"/>
  <c r="W193" i="4"/>
  <c r="F193" i="4"/>
  <c r="C193" i="4"/>
  <c r="B193" i="4"/>
  <c r="A193" i="4"/>
  <c r="D193" i="4" s="1"/>
  <c r="W192" i="4"/>
  <c r="F192" i="4"/>
  <c r="D192" i="4"/>
  <c r="A192" i="4"/>
  <c r="W191" i="4"/>
  <c r="F191" i="4"/>
  <c r="C191" i="4"/>
  <c r="B191" i="4"/>
  <c r="A191" i="4"/>
  <c r="D191" i="4" s="1"/>
  <c r="W190" i="4"/>
  <c r="F190" i="4"/>
  <c r="A190" i="4"/>
  <c r="W189" i="4"/>
  <c r="F189" i="4"/>
  <c r="C189" i="4"/>
  <c r="B189" i="4"/>
  <c r="A189" i="4"/>
  <c r="D189" i="4" s="1"/>
  <c r="W188" i="4"/>
  <c r="F188" i="4"/>
  <c r="A188" i="4"/>
  <c r="W187" i="4"/>
  <c r="F187" i="4"/>
  <c r="C187" i="4"/>
  <c r="B187" i="4"/>
  <c r="A187" i="4"/>
  <c r="D187" i="4" s="1"/>
  <c r="W186" i="4"/>
  <c r="F186" i="4"/>
  <c r="A186" i="4"/>
  <c r="W185" i="4"/>
  <c r="F185" i="4"/>
  <c r="C185" i="4"/>
  <c r="B185" i="4"/>
  <c r="A185" i="4"/>
  <c r="D185" i="4" s="1"/>
  <c r="W184" i="4"/>
  <c r="F184" i="4"/>
  <c r="D184" i="4"/>
  <c r="A184" i="4"/>
  <c r="W183" i="4"/>
  <c r="F183" i="4"/>
  <c r="C183" i="4"/>
  <c r="B183" i="4"/>
  <c r="A183" i="4"/>
  <c r="D183" i="4" s="1"/>
  <c r="W182" i="4"/>
  <c r="F182" i="4"/>
  <c r="A182" i="4"/>
  <c r="W181" i="4"/>
  <c r="F181" i="4"/>
  <c r="C181" i="4"/>
  <c r="B181" i="4"/>
  <c r="A181" i="4"/>
  <c r="D181" i="4" s="1"/>
  <c r="W180" i="4"/>
  <c r="F180" i="4"/>
  <c r="A180" i="4"/>
  <c r="W179" i="4"/>
  <c r="F179" i="4"/>
  <c r="D179" i="4"/>
  <c r="C179" i="4"/>
  <c r="B179" i="4"/>
  <c r="A179" i="4"/>
  <c r="W178" i="4"/>
  <c r="F178" i="4"/>
  <c r="D178" i="4"/>
  <c r="A178" i="4"/>
  <c r="W177" i="4"/>
  <c r="F177" i="4"/>
  <c r="D177" i="4"/>
  <c r="C177" i="4"/>
  <c r="B177" i="4"/>
  <c r="A177" i="4"/>
  <c r="W176" i="4"/>
  <c r="F176" i="4"/>
  <c r="A176" i="4"/>
  <c r="W175" i="4"/>
  <c r="F175" i="4"/>
  <c r="D175" i="4"/>
  <c r="C175" i="4"/>
  <c r="B175" i="4"/>
  <c r="A175" i="4"/>
  <c r="W174" i="4"/>
  <c r="F174" i="4"/>
  <c r="D174" i="4"/>
  <c r="A174" i="4"/>
  <c r="W173" i="4"/>
  <c r="F173" i="4"/>
  <c r="D173" i="4"/>
  <c r="C173" i="4"/>
  <c r="B173" i="4"/>
  <c r="A173" i="4"/>
  <c r="W172" i="4"/>
  <c r="F172" i="4"/>
  <c r="A172" i="4"/>
  <c r="W171" i="4"/>
  <c r="F171" i="4"/>
  <c r="D171" i="4"/>
  <c r="C171" i="4"/>
  <c r="B171" i="4"/>
  <c r="A171" i="4"/>
  <c r="W170" i="4"/>
  <c r="F170" i="4"/>
  <c r="D170" i="4"/>
  <c r="A170" i="4"/>
  <c r="W169" i="4"/>
  <c r="F169" i="4"/>
  <c r="D169" i="4"/>
  <c r="C169" i="4"/>
  <c r="B169" i="4"/>
  <c r="A169" i="4"/>
  <c r="W168" i="4"/>
  <c r="F168" i="4"/>
  <c r="A168" i="4"/>
  <c r="W167" i="4"/>
  <c r="F167" i="4"/>
  <c r="D167" i="4"/>
  <c r="C167" i="4"/>
  <c r="B167" i="4"/>
  <c r="A167" i="4"/>
  <c r="W166" i="4"/>
  <c r="F166" i="4"/>
  <c r="D166" i="4"/>
  <c r="A166" i="4"/>
  <c r="W165" i="4"/>
  <c r="F165" i="4"/>
  <c r="D165" i="4"/>
  <c r="C165" i="4"/>
  <c r="B165" i="4"/>
  <c r="A165" i="4"/>
  <c r="W164" i="4"/>
  <c r="F164" i="4"/>
  <c r="A164" i="4"/>
  <c r="W163" i="4"/>
  <c r="F163" i="4"/>
  <c r="D163" i="4"/>
  <c r="C163" i="4"/>
  <c r="B163" i="4"/>
  <c r="A163" i="4"/>
  <c r="W162" i="4"/>
  <c r="F162" i="4"/>
  <c r="D162" i="4"/>
  <c r="A162" i="4"/>
  <c r="W161" i="4"/>
  <c r="F161" i="4"/>
  <c r="D161" i="4"/>
  <c r="C161" i="4"/>
  <c r="B161" i="4"/>
  <c r="A161" i="4"/>
  <c r="W160" i="4"/>
  <c r="F160" i="4"/>
  <c r="A160" i="4"/>
  <c r="W159" i="4"/>
  <c r="F159" i="4"/>
  <c r="D159" i="4"/>
  <c r="C159" i="4"/>
  <c r="B159" i="4"/>
  <c r="A159" i="4"/>
  <c r="W158" i="4"/>
  <c r="F158" i="4"/>
  <c r="D158" i="4"/>
  <c r="A158" i="4"/>
  <c r="W157" i="4"/>
  <c r="F157" i="4"/>
  <c r="D157" i="4"/>
  <c r="C157" i="4"/>
  <c r="B157" i="4"/>
  <c r="A157" i="4"/>
  <c r="W156" i="4"/>
  <c r="F156" i="4"/>
  <c r="A156" i="4"/>
  <c r="W155" i="4"/>
  <c r="F155" i="4"/>
  <c r="D155" i="4"/>
  <c r="C155" i="4"/>
  <c r="B155" i="4"/>
  <c r="A155" i="4"/>
  <c r="W154" i="4"/>
  <c r="F154" i="4"/>
  <c r="D154" i="4"/>
  <c r="A154" i="4"/>
  <c r="W153" i="4"/>
  <c r="F153" i="4"/>
  <c r="D153" i="4"/>
  <c r="C153" i="4"/>
  <c r="B153" i="4"/>
  <c r="A153" i="4"/>
  <c r="W152" i="4"/>
  <c r="F152" i="4"/>
  <c r="A152" i="4"/>
  <c r="W151" i="4"/>
  <c r="F151" i="4"/>
  <c r="D151" i="4"/>
  <c r="C151" i="4"/>
  <c r="B151" i="4"/>
  <c r="A151" i="4"/>
  <c r="W150" i="4"/>
  <c r="F150" i="4"/>
  <c r="D150" i="4"/>
  <c r="A150" i="4"/>
  <c r="W149" i="4"/>
  <c r="F149" i="4"/>
  <c r="D149" i="4"/>
  <c r="C149" i="4"/>
  <c r="B149" i="4"/>
  <c r="A149" i="4"/>
  <c r="W148" i="4"/>
  <c r="F148" i="4"/>
  <c r="A148" i="4"/>
  <c r="W147" i="4"/>
  <c r="F147" i="4"/>
  <c r="D147" i="4"/>
  <c r="C147" i="4"/>
  <c r="B147" i="4"/>
  <c r="A147" i="4"/>
  <c r="W146" i="4"/>
  <c r="F146" i="4"/>
  <c r="D146" i="4"/>
  <c r="A146" i="4"/>
  <c r="W145" i="4"/>
  <c r="F145" i="4"/>
  <c r="D145" i="4"/>
  <c r="C145" i="4"/>
  <c r="B145" i="4"/>
  <c r="A145" i="4"/>
  <c r="W144" i="4"/>
  <c r="F144" i="4"/>
  <c r="A144" i="4"/>
  <c r="W143" i="4"/>
  <c r="F143" i="4"/>
  <c r="D143" i="4"/>
  <c r="C143" i="4"/>
  <c r="B143" i="4"/>
  <c r="A143" i="4"/>
  <c r="W142" i="4"/>
  <c r="F142" i="4"/>
  <c r="D142" i="4"/>
  <c r="A142" i="4"/>
  <c r="W141" i="4"/>
  <c r="F141" i="4"/>
  <c r="D141" i="4"/>
  <c r="C141" i="4"/>
  <c r="B141" i="4"/>
  <c r="A141" i="4"/>
  <c r="W140" i="4"/>
  <c r="F140" i="4"/>
  <c r="A140" i="4"/>
  <c r="W139" i="4"/>
  <c r="F139" i="4"/>
  <c r="D139" i="4"/>
  <c r="C139" i="4"/>
  <c r="B139" i="4"/>
  <c r="A139" i="4"/>
  <c r="W138" i="4"/>
  <c r="F138" i="4"/>
  <c r="D138" i="4"/>
  <c r="A138" i="4"/>
  <c r="W137" i="4"/>
  <c r="F137" i="4"/>
  <c r="D137" i="4"/>
  <c r="C137" i="4"/>
  <c r="B137" i="4"/>
  <c r="A137" i="4"/>
  <c r="W136" i="4"/>
  <c r="F136" i="4"/>
  <c r="A136" i="4"/>
  <c r="W135" i="4"/>
  <c r="F135" i="4"/>
  <c r="D135" i="4"/>
  <c r="C135" i="4"/>
  <c r="B135" i="4"/>
  <c r="A135" i="4"/>
  <c r="W134" i="4"/>
  <c r="F134" i="4"/>
  <c r="D134" i="4"/>
  <c r="A134" i="4"/>
  <c r="W133" i="4"/>
  <c r="F133" i="4"/>
  <c r="D133" i="4"/>
  <c r="C133" i="4"/>
  <c r="B133" i="4"/>
  <c r="A133" i="4"/>
  <c r="W132" i="4"/>
  <c r="F132" i="4"/>
  <c r="A132" i="4"/>
  <c r="W131" i="4"/>
  <c r="F131" i="4"/>
  <c r="D131" i="4"/>
  <c r="C131" i="4"/>
  <c r="B131" i="4"/>
  <c r="A131" i="4"/>
  <c r="W130" i="4"/>
  <c r="F130" i="4"/>
  <c r="D130" i="4"/>
  <c r="A130" i="4"/>
  <c r="W129" i="4"/>
  <c r="F129" i="4"/>
  <c r="D129" i="4"/>
  <c r="C129" i="4"/>
  <c r="B129" i="4"/>
  <c r="A129" i="4"/>
  <c r="W128" i="4"/>
  <c r="F128" i="4"/>
  <c r="A128" i="4"/>
  <c r="W127" i="4"/>
  <c r="F127" i="4"/>
  <c r="D127" i="4"/>
  <c r="C127" i="4"/>
  <c r="B127" i="4"/>
  <c r="A127" i="4"/>
  <c r="W126" i="4"/>
  <c r="F126" i="4"/>
  <c r="D126" i="4"/>
  <c r="A126" i="4"/>
  <c r="W125" i="4"/>
  <c r="F125" i="4"/>
  <c r="A125" i="4"/>
  <c r="W124" i="4"/>
  <c r="F124" i="4"/>
  <c r="A124" i="4"/>
  <c r="W123" i="4"/>
  <c r="F123" i="4"/>
  <c r="A123" i="4"/>
  <c r="W122" i="4"/>
  <c r="F122" i="4"/>
  <c r="A122" i="4"/>
  <c r="W121" i="4"/>
  <c r="F121" i="4"/>
  <c r="A121" i="4"/>
  <c r="W120" i="4"/>
  <c r="F120" i="4"/>
  <c r="A120" i="4"/>
  <c r="W119" i="4"/>
  <c r="F119" i="4"/>
  <c r="A119" i="4"/>
  <c r="W118" i="4"/>
  <c r="F118" i="4"/>
  <c r="A118" i="4"/>
  <c r="W117" i="4"/>
  <c r="F117" i="4"/>
  <c r="A117" i="4"/>
  <c r="W116" i="4"/>
  <c r="F116" i="4"/>
  <c r="A116" i="4"/>
  <c r="W115" i="4"/>
  <c r="F115" i="4"/>
  <c r="A115" i="4"/>
  <c r="W114" i="4"/>
  <c r="F114" i="4"/>
  <c r="A114" i="4"/>
  <c r="W113" i="4"/>
  <c r="F113" i="4"/>
  <c r="A113" i="4"/>
  <c r="W112" i="4"/>
  <c r="F112" i="4"/>
  <c r="A112" i="4"/>
  <c r="W111" i="4"/>
  <c r="F111" i="4"/>
  <c r="A111" i="4"/>
  <c r="W110" i="4"/>
  <c r="F110" i="4"/>
  <c r="A110" i="4"/>
  <c r="W109" i="4"/>
  <c r="F109" i="4"/>
  <c r="A109" i="4"/>
  <c r="W108" i="4"/>
  <c r="F108" i="4"/>
  <c r="A108" i="4"/>
  <c r="W107" i="4"/>
  <c r="F107" i="4"/>
  <c r="A107" i="4"/>
  <c r="W106" i="4"/>
  <c r="F106" i="4"/>
  <c r="A106" i="4"/>
  <c r="W105" i="4"/>
  <c r="F105" i="4"/>
  <c r="A105" i="4"/>
  <c r="W104" i="4"/>
  <c r="F104" i="4"/>
  <c r="A104" i="4"/>
  <c r="W103" i="4"/>
  <c r="F103" i="4"/>
  <c r="A103" i="4"/>
  <c r="W102" i="4"/>
  <c r="F102" i="4"/>
  <c r="A102" i="4"/>
  <c r="W101" i="4"/>
  <c r="F101" i="4"/>
  <c r="A101" i="4"/>
  <c r="W100" i="4"/>
  <c r="F100" i="4"/>
  <c r="A100" i="4"/>
  <c r="W99" i="4"/>
  <c r="F99" i="4"/>
  <c r="A99" i="4"/>
  <c r="W98" i="4"/>
  <c r="F98" i="4"/>
  <c r="A98" i="4"/>
  <c r="W97" i="4"/>
  <c r="F97" i="4"/>
  <c r="A97" i="4"/>
  <c r="W96" i="4"/>
  <c r="F96" i="4"/>
  <c r="A96" i="4"/>
  <c r="W95" i="4"/>
  <c r="F95" i="4"/>
  <c r="A95" i="4"/>
  <c r="W94" i="4"/>
  <c r="F94" i="4"/>
  <c r="A94" i="4"/>
  <c r="W93" i="4"/>
  <c r="F93" i="4"/>
  <c r="A93" i="4"/>
  <c r="W92" i="4"/>
  <c r="F92" i="4"/>
  <c r="A92" i="4"/>
  <c r="W91" i="4"/>
  <c r="F91" i="4"/>
  <c r="A91" i="4"/>
  <c r="W90" i="4"/>
  <c r="F90" i="4"/>
  <c r="A90" i="4"/>
  <c r="W89" i="4"/>
  <c r="F89" i="4"/>
  <c r="A89" i="4"/>
  <c r="W88" i="4"/>
  <c r="F88" i="4"/>
  <c r="A88" i="4"/>
  <c r="W87" i="4"/>
  <c r="F87" i="4"/>
  <c r="A87" i="4"/>
  <c r="W86" i="4"/>
  <c r="F86" i="4"/>
  <c r="A86" i="4"/>
  <c r="W85" i="4"/>
  <c r="F85" i="4"/>
  <c r="A85" i="4"/>
  <c r="W84" i="4"/>
  <c r="F84" i="4"/>
  <c r="A84" i="4"/>
  <c r="W83" i="4"/>
  <c r="F83" i="4"/>
  <c r="A83" i="4"/>
  <c r="W82" i="4"/>
  <c r="F82" i="4"/>
  <c r="A82" i="4"/>
  <c r="W81" i="4"/>
  <c r="F81" i="4"/>
  <c r="A81" i="4"/>
  <c r="W80" i="4"/>
  <c r="F80" i="4"/>
  <c r="A80" i="4"/>
  <c r="W79" i="4"/>
  <c r="F79" i="4"/>
  <c r="A79" i="4"/>
  <c r="W78" i="4"/>
  <c r="F78" i="4"/>
  <c r="A78" i="4"/>
  <c r="W77" i="4"/>
  <c r="F77" i="4"/>
  <c r="A77" i="4"/>
  <c r="W76" i="4"/>
  <c r="F76" i="4"/>
  <c r="A76" i="4"/>
  <c r="W75" i="4"/>
  <c r="F75" i="4"/>
  <c r="A75" i="4"/>
  <c r="W74" i="4"/>
  <c r="F74" i="4"/>
  <c r="A74" i="4"/>
  <c r="W73" i="4"/>
  <c r="F73" i="4"/>
  <c r="A73" i="4"/>
  <c r="W72" i="4"/>
  <c r="F72" i="4"/>
  <c r="A72" i="4"/>
  <c r="W71" i="4"/>
  <c r="F71" i="4"/>
  <c r="A71" i="4"/>
  <c r="W70" i="4"/>
  <c r="F70" i="4"/>
  <c r="A70" i="4"/>
  <c r="W69" i="4"/>
  <c r="F69" i="4"/>
  <c r="A69" i="4"/>
  <c r="W68" i="4"/>
  <c r="F68" i="4"/>
  <c r="A68" i="4"/>
  <c r="W67" i="4"/>
  <c r="F67" i="4"/>
  <c r="A67" i="4"/>
  <c r="W66" i="4"/>
  <c r="F66" i="4"/>
  <c r="A66" i="4"/>
  <c r="W65" i="4"/>
  <c r="F65" i="4"/>
  <c r="A65" i="4"/>
  <c r="W64" i="4"/>
  <c r="F64" i="4"/>
  <c r="A64" i="4"/>
  <c r="W63" i="4"/>
  <c r="F63" i="4"/>
  <c r="A63" i="4"/>
  <c r="W62" i="4"/>
  <c r="F62" i="4"/>
  <c r="A62" i="4"/>
  <c r="W61" i="4"/>
  <c r="F61" i="4"/>
  <c r="A61" i="4"/>
  <c r="W60" i="4"/>
  <c r="F60" i="4"/>
  <c r="A60" i="4"/>
  <c r="W59" i="4"/>
  <c r="F59" i="4"/>
  <c r="A59" i="4"/>
  <c r="W58" i="4"/>
  <c r="F58" i="4"/>
  <c r="A58" i="4"/>
  <c r="W57" i="4"/>
  <c r="F57" i="4"/>
  <c r="A57" i="4"/>
  <c r="W56" i="4"/>
  <c r="F56" i="4"/>
  <c r="A56" i="4"/>
  <c r="W55" i="4"/>
  <c r="F55" i="4"/>
  <c r="A55" i="4"/>
  <c r="W54" i="4"/>
  <c r="F54" i="4"/>
  <c r="A54" i="4"/>
  <c r="W53" i="4"/>
  <c r="F53" i="4"/>
  <c r="A53" i="4"/>
  <c r="W52" i="4"/>
  <c r="F52" i="4"/>
  <c r="A52" i="4"/>
  <c r="W51" i="4"/>
  <c r="F51" i="4"/>
  <c r="A51" i="4"/>
  <c r="W50" i="4"/>
  <c r="F50" i="4"/>
  <c r="A50" i="4"/>
  <c r="W49" i="4"/>
  <c r="F49" i="4"/>
  <c r="A49" i="4"/>
  <c r="W48" i="4"/>
  <c r="F48" i="4"/>
  <c r="A48" i="4"/>
  <c r="W47" i="4"/>
  <c r="F47" i="4"/>
  <c r="A47" i="4"/>
  <c r="W46" i="4"/>
  <c r="F46" i="4"/>
  <c r="A46" i="4"/>
  <c r="W45" i="4"/>
  <c r="F45" i="4"/>
  <c r="A45" i="4"/>
  <c r="W44" i="4"/>
  <c r="F44" i="4"/>
  <c r="A44" i="4"/>
  <c r="W43" i="4"/>
  <c r="F43" i="4"/>
  <c r="A43" i="4"/>
  <c r="W42" i="4"/>
  <c r="F42" i="4"/>
  <c r="A42" i="4"/>
  <c r="W41" i="4"/>
  <c r="F41" i="4"/>
  <c r="A41" i="4"/>
  <c r="W40" i="4"/>
  <c r="F40" i="4"/>
  <c r="A40" i="4"/>
  <c r="W39" i="4"/>
  <c r="F39" i="4"/>
  <c r="A39" i="4"/>
  <c r="W38" i="4"/>
  <c r="F38" i="4"/>
  <c r="A38" i="4"/>
  <c r="W37" i="4"/>
  <c r="F37" i="4"/>
  <c r="A37" i="4"/>
  <c r="W36" i="4"/>
  <c r="F36" i="4"/>
  <c r="A36" i="4"/>
  <c r="W35" i="4"/>
  <c r="F35" i="4"/>
  <c r="A35" i="4"/>
  <c r="W34" i="4"/>
  <c r="F34" i="4"/>
  <c r="A34" i="4"/>
  <c r="W33" i="4"/>
  <c r="F33" i="4"/>
  <c r="A33" i="4"/>
  <c r="W32" i="4"/>
  <c r="F32" i="4"/>
  <c r="A32" i="4"/>
  <c r="W31" i="4"/>
  <c r="F31" i="4"/>
  <c r="A31" i="4"/>
  <c r="W30" i="4"/>
  <c r="F30" i="4"/>
  <c r="A30" i="4"/>
  <c r="W29" i="4"/>
  <c r="F29" i="4"/>
  <c r="A29" i="4"/>
  <c r="W28" i="4"/>
  <c r="F28" i="4"/>
  <c r="A28" i="4"/>
  <c r="W27" i="4"/>
  <c r="F27" i="4"/>
  <c r="A27" i="4"/>
  <c r="W26" i="4"/>
  <c r="F26" i="4"/>
  <c r="A26" i="4"/>
  <c r="W25" i="4"/>
  <c r="F25" i="4"/>
  <c r="A25" i="4"/>
  <c r="W24" i="4"/>
  <c r="F24" i="4"/>
  <c r="A24" i="4"/>
  <c r="W23" i="4"/>
  <c r="F23" i="4"/>
  <c r="A23" i="4"/>
  <c r="W22" i="4"/>
  <c r="F22" i="4"/>
  <c r="A22" i="4"/>
  <c r="W21" i="4"/>
  <c r="F21" i="4"/>
  <c r="A21" i="4"/>
  <c r="W20" i="4"/>
  <c r="F20" i="4"/>
  <c r="A20" i="4"/>
  <c r="W19" i="4"/>
  <c r="F19" i="4"/>
  <c r="A19" i="4"/>
  <c r="W18" i="4"/>
  <c r="F18" i="4"/>
  <c r="A18" i="4"/>
  <c r="W17" i="4"/>
  <c r="F17" i="4"/>
  <c r="A17" i="4"/>
  <c r="W16" i="4"/>
  <c r="F16" i="4"/>
  <c r="A16" i="4"/>
  <c r="W15" i="4"/>
  <c r="F15" i="4"/>
  <c r="A15" i="4"/>
  <c r="W14" i="4"/>
  <c r="F14" i="4"/>
  <c r="A14" i="4"/>
  <c r="W13" i="4"/>
  <c r="F13" i="4"/>
  <c r="A13" i="4"/>
  <c r="W12" i="4"/>
  <c r="F12" i="4"/>
  <c r="A12" i="4"/>
  <c r="W11" i="4"/>
  <c r="F11" i="4"/>
  <c r="B24" i="4" s="1"/>
  <c r="A11" i="4"/>
  <c r="W10" i="4"/>
  <c r="F10" i="4"/>
  <c r="A10" i="4"/>
  <c r="W9" i="4"/>
  <c r="F9" i="4"/>
  <c r="A9" i="4"/>
  <c r="W8" i="4"/>
  <c r="C101" i="4" s="1"/>
  <c r="F8" i="4"/>
  <c r="B8" i="4" s="1"/>
  <c r="A8" i="4"/>
  <c r="D5" i="1"/>
  <c r="I133" i="2"/>
  <c r="H133" i="2"/>
  <c r="G133" i="2"/>
  <c r="F133" i="2"/>
  <c r="E133" i="2"/>
  <c r="I132" i="2"/>
  <c r="H132" i="2"/>
  <c r="G132" i="2"/>
  <c r="F132" i="2"/>
  <c r="E132" i="2"/>
  <c r="I131" i="2"/>
  <c r="H131" i="2"/>
  <c r="G131" i="2"/>
  <c r="F131" i="2"/>
  <c r="E131" i="2"/>
  <c r="K130" i="2"/>
  <c r="I130" i="2"/>
  <c r="H130" i="2"/>
  <c r="G130" i="2"/>
  <c r="F130" i="2"/>
  <c r="E130" i="2"/>
  <c r="I129" i="2"/>
  <c r="H129" i="2"/>
  <c r="G129" i="2"/>
  <c r="F129" i="2"/>
  <c r="E129" i="2"/>
  <c r="I128" i="2"/>
  <c r="H128" i="2"/>
  <c r="G128" i="2"/>
  <c r="F128" i="2"/>
  <c r="E128" i="2"/>
  <c r="I127" i="2"/>
  <c r="H127" i="2"/>
  <c r="G127" i="2"/>
  <c r="F127" i="2"/>
  <c r="E127" i="2"/>
  <c r="I126" i="2"/>
  <c r="H126" i="2"/>
  <c r="G126" i="2"/>
  <c r="F126" i="2"/>
  <c r="E126" i="2"/>
  <c r="T125" i="2"/>
  <c r="I125" i="2"/>
  <c r="H125" i="2"/>
  <c r="G125" i="2"/>
  <c r="F125" i="2"/>
  <c r="E125" i="2"/>
  <c r="I124" i="2"/>
  <c r="H124" i="2"/>
  <c r="G124" i="2"/>
  <c r="F124" i="2"/>
  <c r="E124" i="2"/>
  <c r="I123" i="2"/>
  <c r="H123" i="2"/>
  <c r="G123" i="2"/>
  <c r="F123" i="2"/>
  <c r="E123" i="2"/>
  <c r="I122" i="2"/>
  <c r="H122" i="2"/>
  <c r="G122" i="2"/>
  <c r="F122" i="2"/>
  <c r="E122" i="2"/>
  <c r="I121" i="2"/>
  <c r="H121" i="2"/>
  <c r="G121" i="2"/>
  <c r="F121" i="2"/>
  <c r="E121" i="2"/>
  <c r="I120" i="2"/>
  <c r="H120" i="2"/>
  <c r="G120" i="2"/>
  <c r="F120" i="2"/>
  <c r="E120" i="2"/>
  <c r="I119" i="2"/>
  <c r="H119" i="2"/>
  <c r="G119" i="2"/>
  <c r="F119" i="2"/>
  <c r="E119" i="2"/>
  <c r="I118" i="2"/>
  <c r="H118" i="2"/>
  <c r="G118" i="2"/>
  <c r="F118" i="2"/>
  <c r="E118" i="2"/>
  <c r="Z117" i="2"/>
  <c r="I117" i="2"/>
  <c r="H117" i="2"/>
  <c r="G117" i="2"/>
  <c r="F117" i="2"/>
  <c r="E117" i="2"/>
  <c r="I116" i="2"/>
  <c r="H116" i="2"/>
  <c r="G116" i="2"/>
  <c r="F116" i="2"/>
  <c r="E116" i="2"/>
  <c r="I115" i="2"/>
  <c r="H115" i="2"/>
  <c r="G115" i="2"/>
  <c r="F115" i="2"/>
  <c r="E115" i="2"/>
  <c r="I114" i="2"/>
  <c r="H114" i="2"/>
  <c r="G114" i="2"/>
  <c r="F114" i="2"/>
  <c r="E114" i="2"/>
  <c r="I113" i="2"/>
  <c r="H113" i="2"/>
  <c r="G113" i="2"/>
  <c r="F113" i="2"/>
  <c r="E113" i="2"/>
  <c r="I112" i="2"/>
  <c r="H112" i="2"/>
  <c r="G112" i="2"/>
  <c r="F112" i="2"/>
  <c r="E112" i="2"/>
  <c r="L111" i="2"/>
  <c r="I111" i="2"/>
  <c r="H111" i="2"/>
  <c r="G111" i="2"/>
  <c r="F111" i="2"/>
  <c r="E111" i="2"/>
  <c r="I110" i="2"/>
  <c r="H110" i="2"/>
  <c r="G110" i="2"/>
  <c r="F110" i="2"/>
  <c r="E110" i="2"/>
  <c r="S109" i="2"/>
  <c r="I109" i="2"/>
  <c r="H109" i="2"/>
  <c r="G109" i="2"/>
  <c r="F109" i="2"/>
  <c r="E109" i="2"/>
  <c r="I108" i="2"/>
  <c r="H108" i="2"/>
  <c r="G108" i="2"/>
  <c r="F108" i="2"/>
  <c r="E108" i="2"/>
  <c r="I107" i="2"/>
  <c r="H107" i="2"/>
  <c r="G107" i="2"/>
  <c r="F107" i="2"/>
  <c r="E107" i="2"/>
  <c r="Z106" i="2"/>
  <c r="I106" i="2"/>
  <c r="H106" i="2"/>
  <c r="G106" i="2"/>
  <c r="F106" i="2"/>
  <c r="E106" i="2"/>
  <c r="I105" i="2"/>
  <c r="H105" i="2"/>
  <c r="G105" i="2"/>
  <c r="F105" i="2"/>
  <c r="E105" i="2"/>
  <c r="AF104" i="2"/>
  <c r="I104" i="2"/>
  <c r="H104" i="2"/>
  <c r="G104" i="2"/>
  <c r="F104" i="2"/>
  <c r="E104" i="2"/>
  <c r="L103" i="2"/>
  <c r="I103" i="2"/>
  <c r="H103" i="2"/>
  <c r="G103" i="2"/>
  <c r="F103" i="2"/>
  <c r="E103" i="2"/>
  <c r="I102" i="2"/>
  <c r="H102" i="2"/>
  <c r="G102" i="2"/>
  <c r="F102" i="2"/>
  <c r="E102" i="2"/>
  <c r="S101" i="2"/>
  <c r="I101" i="2"/>
  <c r="H101" i="2"/>
  <c r="G101" i="2"/>
  <c r="F101" i="2"/>
  <c r="E101" i="2"/>
  <c r="I100" i="2"/>
  <c r="H100" i="2"/>
  <c r="G100" i="2"/>
  <c r="F100" i="2"/>
  <c r="E100" i="2"/>
  <c r="I99" i="2"/>
  <c r="H99" i="2"/>
  <c r="G99" i="2"/>
  <c r="F99" i="2"/>
  <c r="E99" i="2"/>
  <c r="Z98" i="2"/>
  <c r="I98" i="2"/>
  <c r="H98" i="2"/>
  <c r="G98" i="2"/>
  <c r="F98" i="2"/>
  <c r="E98" i="2"/>
  <c r="I97" i="2"/>
  <c r="H97" i="2"/>
  <c r="G97" i="2"/>
  <c r="F97" i="2"/>
  <c r="E97" i="2"/>
  <c r="AF96" i="2"/>
  <c r="I96" i="2"/>
  <c r="H96" i="2"/>
  <c r="G96" i="2"/>
  <c r="F96" i="2"/>
  <c r="E96" i="2"/>
  <c r="L95" i="2"/>
  <c r="I95" i="2"/>
  <c r="H95" i="2"/>
  <c r="G95" i="2"/>
  <c r="F95" i="2"/>
  <c r="E95" i="2"/>
  <c r="I94" i="2"/>
  <c r="H94" i="2"/>
  <c r="G94" i="2"/>
  <c r="F94" i="2"/>
  <c r="E94" i="2"/>
  <c r="S93" i="2"/>
  <c r="I93" i="2"/>
  <c r="H93" i="2"/>
  <c r="G93" i="2"/>
  <c r="F93" i="2"/>
  <c r="E93" i="2"/>
  <c r="I92" i="2"/>
  <c r="H92" i="2"/>
  <c r="G92" i="2"/>
  <c r="F92" i="2"/>
  <c r="E92" i="2"/>
  <c r="I85" i="2"/>
  <c r="H85" i="2"/>
  <c r="G85" i="2"/>
  <c r="F85" i="2"/>
  <c r="E85" i="2"/>
  <c r="Z84" i="2"/>
  <c r="I84" i="2"/>
  <c r="H84" i="2"/>
  <c r="G84" i="2"/>
  <c r="F84" i="2"/>
  <c r="E84" i="2"/>
  <c r="I83" i="2"/>
  <c r="H83" i="2"/>
  <c r="G83" i="2"/>
  <c r="F83" i="2"/>
  <c r="E83" i="2"/>
  <c r="I82" i="2"/>
  <c r="H82" i="2"/>
  <c r="G82" i="2"/>
  <c r="F82" i="2"/>
  <c r="E82" i="2"/>
  <c r="I81" i="2"/>
  <c r="H81" i="2"/>
  <c r="G81" i="2"/>
  <c r="F81" i="2"/>
  <c r="E81" i="2"/>
  <c r="I80" i="2"/>
  <c r="H80" i="2"/>
  <c r="G80" i="2"/>
  <c r="F80" i="2"/>
  <c r="E80" i="2"/>
  <c r="I79" i="2"/>
  <c r="H79" i="2"/>
  <c r="G79" i="2"/>
  <c r="F79" i="2"/>
  <c r="E79" i="2"/>
  <c r="I78" i="2"/>
  <c r="H78" i="2"/>
  <c r="G78" i="2"/>
  <c r="F78" i="2"/>
  <c r="E78" i="2"/>
  <c r="I77" i="2"/>
  <c r="H77" i="2"/>
  <c r="G77" i="2"/>
  <c r="F77" i="2"/>
  <c r="E77" i="2"/>
  <c r="E5" i="2"/>
  <c r="F5" i="2"/>
  <c r="G5" i="2"/>
  <c r="H5" i="2"/>
  <c r="I5" i="2"/>
  <c r="AA5" i="2"/>
  <c r="E6" i="2"/>
  <c r="F6" i="2"/>
  <c r="G6" i="2"/>
  <c r="H6" i="2"/>
  <c r="I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E7" i="2"/>
  <c r="F7" i="2"/>
  <c r="G7" i="2"/>
  <c r="H7" i="2"/>
  <c r="I7" i="2"/>
  <c r="W7" i="2"/>
  <c r="E8" i="2"/>
  <c r="F8" i="2"/>
  <c r="G8" i="2"/>
  <c r="H8" i="2"/>
  <c r="I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E9" i="2"/>
  <c r="F9" i="2"/>
  <c r="G9" i="2"/>
  <c r="H9" i="2"/>
  <c r="I9" i="2"/>
  <c r="K9" i="2"/>
  <c r="E10" i="2"/>
  <c r="F10" i="2"/>
  <c r="G10" i="2"/>
  <c r="H10" i="2"/>
  <c r="I10" i="2"/>
  <c r="R10" i="2"/>
  <c r="E11" i="2"/>
  <c r="F11" i="2"/>
  <c r="G11" i="2"/>
  <c r="H11" i="2"/>
  <c r="I11" i="2"/>
  <c r="O11" i="2"/>
  <c r="E12" i="2"/>
  <c r="F12" i="2"/>
  <c r="G12" i="2"/>
  <c r="H12" i="2"/>
  <c r="I12" i="2"/>
  <c r="N12" i="2"/>
  <c r="E13" i="2"/>
  <c r="F13" i="2"/>
  <c r="G13" i="2"/>
  <c r="H13" i="2"/>
  <c r="I13" i="2"/>
  <c r="K13" i="2"/>
  <c r="E14" i="2"/>
  <c r="F14" i="2"/>
  <c r="G14" i="2"/>
  <c r="H14" i="2"/>
  <c r="I14" i="2"/>
  <c r="O14" i="2"/>
  <c r="AE14" i="2"/>
  <c r="E15" i="2"/>
  <c r="F15" i="2"/>
  <c r="G15" i="2"/>
  <c r="H15" i="2"/>
  <c r="I15" i="2"/>
  <c r="V15" i="2"/>
  <c r="E16" i="2"/>
  <c r="F16" i="2"/>
  <c r="G16" i="2"/>
  <c r="H16" i="2"/>
  <c r="I16" i="2"/>
  <c r="Y16" i="2"/>
  <c r="E17" i="2"/>
  <c r="F17" i="2"/>
  <c r="G17" i="2"/>
  <c r="H17" i="2"/>
  <c r="I17" i="2"/>
  <c r="L17" i="2"/>
  <c r="AB17" i="2"/>
  <c r="E18" i="2"/>
  <c r="F18" i="2"/>
  <c r="G18" i="2"/>
  <c r="H18" i="2"/>
  <c r="I18" i="2"/>
  <c r="O18" i="2"/>
  <c r="AE18" i="2"/>
  <c r="E19" i="2"/>
  <c r="F19" i="2"/>
  <c r="G19" i="2"/>
  <c r="H19" i="2"/>
  <c r="I19" i="2"/>
  <c r="V19" i="2"/>
  <c r="E20" i="2"/>
  <c r="F20" i="2"/>
  <c r="G20" i="2"/>
  <c r="H20" i="2"/>
  <c r="I20" i="2"/>
  <c r="Y20" i="2"/>
  <c r="E21" i="2"/>
  <c r="F21" i="2"/>
  <c r="G21" i="2"/>
  <c r="H21" i="2"/>
  <c r="I21" i="2"/>
  <c r="L21" i="2"/>
  <c r="AB21" i="2"/>
  <c r="E22" i="2"/>
  <c r="F22" i="2"/>
  <c r="G22" i="2"/>
  <c r="H22" i="2"/>
  <c r="I22" i="2"/>
  <c r="O22" i="2"/>
  <c r="AE22" i="2"/>
  <c r="E23" i="2"/>
  <c r="F23" i="2"/>
  <c r="G23" i="2"/>
  <c r="H23" i="2"/>
  <c r="I23" i="2"/>
  <c r="V23" i="2"/>
  <c r="E24" i="2"/>
  <c r="F24" i="2"/>
  <c r="G24" i="2"/>
  <c r="H24" i="2"/>
  <c r="I24" i="2"/>
  <c r="Y24" i="2"/>
  <c r="E25" i="2"/>
  <c r="F25" i="2"/>
  <c r="G25" i="2"/>
  <c r="H25" i="2"/>
  <c r="I25" i="2"/>
  <c r="L25" i="2"/>
  <c r="AB25" i="2"/>
  <c r="E26" i="2"/>
  <c r="F26" i="2"/>
  <c r="G26" i="2"/>
  <c r="H26" i="2"/>
  <c r="I26" i="2"/>
  <c r="O26" i="2"/>
  <c r="AE26" i="2"/>
  <c r="E27" i="2"/>
  <c r="F27" i="2"/>
  <c r="G27" i="2"/>
  <c r="H27" i="2"/>
  <c r="I27" i="2"/>
  <c r="V27" i="2"/>
  <c r="E28" i="2"/>
  <c r="F28" i="2"/>
  <c r="G28" i="2"/>
  <c r="H28" i="2"/>
  <c r="I28" i="2"/>
  <c r="U28" i="2"/>
  <c r="AC28" i="2"/>
  <c r="E29" i="2"/>
  <c r="F29" i="2"/>
  <c r="G29" i="2"/>
  <c r="H29" i="2"/>
  <c r="I29" i="2"/>
  <c r="L29" i="2"/>
  <c r="T29" i="2"/>
  <c r="AB29" i="2"/>
  <c r="E30" i="2"/>
  <c r="F30" i="2"/>
  <c r="G30" i="2"/>
  <c r="H30" i="2"/>
  <c r="I30" i="2"/>
  <c r="Q30" i="2"/>
  <c r="Y30" i="2"/>
  <c r="AG30" i="2"/>
  <c r="E31" i="2"/>
  <c r="F31" i="2"/>
  <c r="G31" i="2"/>
  <c r="H31" i="2"/>
  <c r="I31" i="2"/>
  <c r="N31" i="2"/>
  <c r="S31" i="2"/>
  <c r="X31" i="2"/>
  <c r="AC31" i="2"/>
  <c r="AG31" i="2"/>
  <c r="E32" i="2"/>
  <c r="F32" i="2"/>
  <c r="G32" i="2"/>
  <c r="H32" i="2"/>
  <c r="I32" i="2"/>
  <c r="L32" i="2"/>
  <c r="P32" i="2"/>
  <c r="T32" i="2"/>
  <c r="X32" i="2"/>
  <c r="AB32" i="2"/>
  <c r="AF32" i="2"/>
  <c r="E33" i="2"/>
  <c r="F33" i="2"/>
  <c r="G33" i="2"/>
  <c r="H33" i="2"/>
  <c r="I33" i="2"/>
  <c r="K33" i="2"/>
  <c r="O33" i="2"/>
  <c r="S33" i="2"/>
  <c r="W33" i="2"/>
  <c r="AA33" i="2"/>
  <c r="AE33" i="2"/>
  <c r="E34" i="2"/>
  <c r="F34" i="2"/>
  <c r="G34" i="2"/>
  <c r="H34" i="2"/>
  <c r="I34" i="2"/>
  <c r="N34" i="2"/>
  <c r="R34" i="2"/>
  <c r="V34" i="2"/>
  <c r="Z34" i="2"/>
  <c r="AD34" i="2"/>
  <c r="AH34" i="2"/>
  <c r="E35" i="2"/>
  <c r="F35" i="2"/>
  <c r="G35" i="2"/>
  <c r="H35" i="2"/>
  <c r="I35" i="2"/>
  <c r="M35" i="2"/>
  <c r="Q35" i="2"/>
  <c r="U35" i="2"/>
  <c r="Y35" i="2"/>
  <c r="AC35" i="2"/>
  <c r="AG35" i="2"/>
  <c r="E36" i="2"/>
  <c r="F36" i="2"/>
  <c r="G36" i="2"/>
  <c r="H36" i="2"/>
  <c r="I36" i="2"/>
  <c r="L36" i="2"/>
  <c r="P36" i="2"/>
  <c r="T36" i="2"/>
  <c r="X36" i="2"/>
  <c r="AB36" i="2"/>
  <c r="AF36" i="2"/>
  <c r="E37" i="2"/>
  <c r="F37" i="2"/>
  <c r="G37" i="2"/>
  <c r="H37" i="2"/>
  <c r="I37" i="2"/>
  <c r="K37" i="2"/>
  <c r="O37" i="2"/>
  <c r="S37" i="2"/>
  <c r="W37" i="2"/>
  <c r="AA37" i="2"/>
  <c r="AE37" i="2"/>
  <c r="E38" i="2"/>
  <c r="F38" i="2"/>
  <c r="G38" i="2"/>
  <c r="H38" i="2"/>
  <c r="I38" i="2"/>
  <c r="N38" i="2"/>
  <c r="R38" i="2"/>
  <c r="V38" i="2"/>
  <c r="Z38" i="2"/>
  <c r="AD38" i="2"/>
  <c r="AH38" i="2"/>
  <c r="E39" i="2"/>
  <c r="F39" i="2"/>
  <c r="G39" i="2"/>
  <c r="H39" i="2"/>
  <c r="I39" i="2"/>
  <c r="M39" i="2"/>
  <c r="Q39" i="2"/>
  <c r="U39" i="2"/>
  <c r="Y39" i="2"/>
  <c r="AC39" i="2"/>
  <c r="AG39" i="2"/>
  <c r="E40" i="2"/>
  <c r="F40" i="2"/>
  <c r="G40" i="2"/>
  <c r="H40" i="2"/>
  <c r="I40" i="2"/>
  <c r="L40" i="2"/>
  <c r="P40" i="2"/>
  <c r="T40" i="2"/>
  <c r="X40" i="2"/>
  <c r="AB40" i="2"/>
  <c r="AF40" i="2"/>
  <c r="E41" i="2"/>
  <c r="F41" i="2"/>
  <c r="G41" i="2"/>
  <c r="H41" i="2"/>
  <c r="I41" i="2"/>
  <c r="K41" i="2"/>
  <c r="O41" i="2"/>
  <c r="S41" i="2"/>
  <c r="W41" i="2"/>
  <c r="AA41" i="2"/>
  <c r="AE41" i="2"/>
  <c r="E42" i="2"/>
  <c r="F42" i="2"/>
  <c r="G42" i="2"/>
  <c r="H42" i="2"/>
  <c r="I42" i="2"/>
  <c r="N42" i="2"/>
  <c r="R42" i="2"/>
  <c r="V42" i="2"/>
  <c r="Z42" i="2"/>
  <c r="AD42" i="2"/>
  <c r="AH42" i="2"/>
  <c r="E43" i="2"/>
  <c r="F43" i="2"/>
  <c r="G43" i="2"/>
  <c r="H43" i="2"/>
  <c r="I43" i="2"/>
  <c r="M43" i="2"/>
  <c r="Q43" i="2"/>
  <c r="U43" i="2"/>
  <c r="Y43" i="2"/>
  <c r="AC43" i="2"/>
  <c r="AG43" i="2"/>
  <c r="E44" i="2"/>
  <c r="F44" i="2"/>
  <c r="G44" i="2"/>
  <c r="H44" i="2"/>
  <c r="I44" i="2"/>
  <c r="L44" i="2"/>
  <c r="P44" i="2"/>
  <c r="T44" i="2"/>
  <c r="X44" i="2"/>
  <c r="AB44" i="2"/>
  <c r="AF44" i="2"/>
  <c r="E45" i="2"/>
  <c r="F45" i="2"/>
  <c r="G45" i="2"/>
  <c r="H45" i="2"/>
  <c r="I45" i="2"/>
  <c r="K45" i="2"/>
  <c r="O45" i="2"/>
  <c r="S45" i="2"/>
  <c r="W45" i="2"/>
  <c r="AA45" i="2"/>
  <c r="AE45" i="2"/>
  <c r="E46" i="2"/>
  <c r="F46" i="2"/>
  <c r="G46" i="2"/>
  <c r="H46" i="2"/>
  <c r="I46" i="2"/>
  <c r="N46" i="2"/>
  <c r="R46" i="2"/>
  <c r="V46" i="2"/>
  <c r="Z46" i="2"/>
  <c r="AD46" i="2"/>
  <c r="AH46" i="2"/>
  <c r="E47" i="2"/>
  <c r="F47" i="2"/>
  <c r="G47" i="2"/>
  <c r="H47" i="2"/>
  <c r="I47" i="2"/>
  <c r="M47" i="2"/>
  <c r="Q47" i="2"/>
  <c r="U47" i="2"/>
  <c r="Y47" i="2"/>
  <c r="AC47" i="2"/>
  <c r="AG47" i="2"/>
  <c r="E48" i="2"/>
  <c r="F48" i="2"/>
  <c r="G48" i="2"/>
  <c r="H48" i="2"/>
  <c r="I48" i="2"/>
  <c r="L48" i="2"/>
  <c r="P48" i="2"/>
  <c r="T48" i="2"/>
  <c r="X48" i="2"/>
  <c r="AB48" i="2"/>
  <c r="AF48" i="2"/>
  <c r="E49" i="2"/>
  <c r="F49" i="2"/>
  <c r="G49" i="2"/>
  <c r="H49" i="2"/>
  <c r="I49" i="2"/>
  <c r="K49" i="2"/>
  <c r="O49" i="2"/>
  <c r="S49" i="2"/>
  <c r="W49" i="2"/>
  <c r="AA49" i="2"/>
  <c r="AE49" i="2"/>
  <c r="E50" i="2"/>
  <c r="F50" i="2"/>
  <c r="G50" i="2"/>
  <c r="H50" i="2"/>
  <c r="I50" i="2"/>
  <c r="N50" i="2"/>
  <c r="R50" i="2"/>
  <c r="V50" i="2"/>
  <c r="Z50" i="2"/>
  <c r="AD50" i="2"/>
  <c r="AH50" i="2"/>
  <c r="E51" i="2"/>
  <c r="F51" i="2"/>
  <c r="G51" i="2"/>
  <c r="H51" i="2"/>
  <c r="I51" i="2"/>
  <c r="M51" i="2"/>
  <c r="Q51" i="2"/>
  <c r="U51" i="2"/>
  <c r="Y51" i="2"/>
  <c r="AC51" i="2"/>
  <c r="AG51" i="2"/>
  <c r="E52" i="2"/>
  <c r="F52" i="2"/>
  <c r="G52" i="2"/>
  <c r="H52" i="2"/>
  <c r="I52" i="2"/>
  <c r="L52" i="2"/>
  <c r="P52" i="2"/>
  <c r="T52" i="2"/>
  <c r="X52" i="2"/>
  <c r="AB52" i="2"/>
  <c r="AF52" i="2"/>
  <c r="E53" i="2"/>
  <c r="F53" i="2"/>
  <c r="G53" i="2"/>
  <c r="H53" i="2"/>
  <c r="I53" i="2"/>
  <c r="K53" i="2"/>
  <c r="O53" i="2"/>
  <c r="S53" i="2"/>
  <c r="W53" i="2"/>
  <c r="AA53" i="2"/>
  <c r="AE53" i="2"/>
  <c r="E54" i="2"/>
  <c r="F54" i="2"/>
  <c r="G54" i="2"/>
  <c r="H54" i="2"/>
  <c r="I54" i="2"/>
  <c r="N54" i="2"/>
  <c r="R54" i="2"/>
  <c r="V54" i="2"/>
  <c r="Z54" i="2"/>
  <c r="AD54" i="2"/>
  <c r="AH54" i="2"/>
  <c r="E55" i="2"/>
  <c r="F55" i="2"/>
  <c r="G55" i="2"/>
  <c r="H55" i="2"/>
  <c r="I55" i="2"/>
  <c r="M55" i="2"/>
  <c r="Q55" i="2"/>
  <c r="U55" i="2"/>
  <c r="Y55" i="2"/>
  <c r="AC55" i="2"/>
  <c r="AG55" i="2"/>
  <c r="E56" i="2"/>
  <c r="F56" i="2"/>
  <c r="G56" i="2"/>
  <c r="H56" i="2"/>
  <c r="I56" i="2"/>
  <c r="L56" i="2"/>
  <c r="P56" i="2"/>
  <c r="T56" i="2"/>
  <c r="X56" i="2"/>
  <c r="AB56" i="2"/>
  <c r="AF56" i="2"/>
  <c r="E57" i="2"/>
  <c r="F57" i="2"/>
  <c r="G57" i="2"/>
  <c r="H57" i="2"/>
  <c r="I57" i="2"/>
  <c r="K57" i="2"/>
  <c r="O57" i="2"/>
  <c r="S57" i="2"/>
  <c r="W57" i="2"/>
  <c r="AA57" i="2"/>
  <c r="AE57" i="2"/>
  <c r="E58" i="2"/>
  <c r="F58" i="2"/>
  <c r="G58" i="2"/>
  <c r="H58" i="2"/>
  <c r="I58" i="2"/>
  <c r="N58" i="2"/>
  <c r="R58" i="2"/>
  <c r="V58" i="2"/>
  <c r="Z58" i="2"/>
  <c r="AD58" i="2"/>
  <c r="AH58" i="2"/>
  <c r="E59" i="2"/>
  <c r="F59" i="2"/>
  <c r="G59" i="2"/>
  <c r="H59" i="2"/>
  <c r="I59" i="2"/>
  <c r="M59" i="2"/>
  <c r="Q59" i="2"/>
  <c r="U59" i="2"/>
  <c r="Y59" i="2"/>
  <c r="AC59" i="2"/>
  <c r="AG59" i="2"/>
  <c r="E60" i="2"/>
  <c r="F60" i="2"/>
  <c r="G60" i="2"/>
  <c r="H60" i="2"/>
  <c r="I60" i="2"/>
  <c r="L60" i="2"/>
  <c r="P60" i="2"/>
  <c r="T60" i="2"/>
  <c r="X60" i="2"/>
  <c r="AB60" i="2"/>
  <c r="AF60" i="2"/>
  <c r="E61" i="2"/>
  <c r="F61" i="2"/>
  <c r="G61" i="2"/>
  <c r="H61" i="2"/>
  <c r="I61" i="2"/>
  <c r="K61" i="2"/>
  <c r="O61" i="2"/>
  <c r="S61" i="2"/>
  <c r="W61" i="2"/>
  <c r="AA61" i="2"/>
  <c r="AE61" i="2"/>
  <c r="E62" i="2"/>
  <c r="F62" i="2"/>
  <c r="G62" i="2"/>
  <c r="H62" i="2"/>
  <c r="I62" i="2"/>
  <c r="N62" i="2"/>
  <c r="R62" i="2"/>
  <c r="V62" i="2"/>
  <c r="Z62" i="2"/>
  <c r="AD62" i="2"/>
  <c r="AH62" i="2"/>
  <c r="E63" i="2"/>
  <c r="F63" i="2"/>
  <c r="G63" i="2"/>
  <c r="H63" i="2"/>
  <c r="I63" i="2"/>
  <c r="M63" i="2"/>
  <c r="Q63" i="2"/>
  <c r="U63" i="2"/>
  <c r="Y63" i="2"/>
  <c r="AC63" i="2"/>
  <c r="AG63" i="2"/>
  <c r="E64" i="2"/>
  <c r="F64" i="2"/>
  <c r="G64" i="2"/>
  <c r="H64" i="2"/>
  <c r="I64" i="2"/>
  <c r="L64" i="2"/>
  <c r="P64" i="2"/>
  <c r="T64" i="2"/>
  <c r="X64" i="2"/>
  <c r="AB64" i="2"/>
  <c r="AF64" i="2"/>
  <c r="E65" i="2"/>
  <c r="F65" i="2"/>
  <c r="G65" i="2"/>
  <c r="H65" i="2"/>
  <c r="I65" i="2"/>
  <c r="K65" i="2"/>
  <c r="O65" i="2"/>
  <c r="S65" i="2"/>
  <c r="W65" i="2"/>
  <c r="AA65" i="2"/>
  <c r="AE65" i="2"/>
  <c r="E66" i="2"/>
  <c r="F66" i="2"/>
  <c r="G66" i="2"/>
  <c r="H66" i="2"/>
  <c r="I66" i="2"/>
  <c r="N66" i="2"/>
  <c r="R66" i="2"/>
  <c r="V66" i="2"/>
  <c r="Z66" i="2"/>
  <c r="AD66" i="2"/>
  <c r="AH66" i="2"/>
  <c r="E67" i="2"/>
  <c r="F67" i="2"/>
  <c r="G67" i="2"/>
  <c r="H67" i="2"/>
  <c r="I67" i="2"/>
  <c r="M67" i="2"/>
  <c r="Q67" i="2"/>
  <c r="U67" i="2"/>
  <c r="Y67" i="2"/>
  <c r="AC67" i="2"/>
  <c r="AG67" i="2"/>
  <c r="E68" i="2"/>
  <c r="F68" i="2"/>
  <c r="G68" i="2"/>
  <c r="H68" i="2"/>
  <c r="I68" i="2"/>
  <c r="L68" i="2"/>
  <c r="P68" i="2"/>
  <c r="T68" i="2"/>
  <c r="X68" i="2"/>
  <c r="AB68" i="2"/>
  <c r="AF68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I4" i="2"/>
  <c r="H4" i="2"/>
  <c r="G4" i="2"/>
  <c r="F4" i="2"/>
  <c r="E4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92" i="2"/>
  <c r="A78" i="2"/>
  <c r="A79" i="2"/>
  <c r="A80" i="2"/>
  <c r="A81" i="2"/>
  <c r="A82" i="2"/>
  <c r="A83" i="2"/>
  <c r="A84" i="2"/>
  <c r="A85" i="2"/>
  <c r="A77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4" i="2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A9" i="3"/>
  <c r="F9" i="3"/>
  <c r="A10" i="3"/>
  <c r="F10" i="3"/>
  <c r="B12" i="3" s="1"/>
  <c r="A11" i="3"/>
  <c r="AB126" i="2" s="1"/>
  <c r="F11" i="3"/>
  <c r="A12" i="3"/>
  <c r="F12" i="3"/>
  <c r="A13" i="3"/>
  <c r="F13" i="3"/>
  <c r="A14" i="3"/>
  <c r="F14" i="3"/>
  <c r="A15" i="3"/>
  <c r="F15" i="3"/>
  <c r="A16" i="3"/>
  <c r="F16" i="3"/>
  <c r="A17" i="3"/>
  <c r="F17" i="3"/>
  <c r="A18" i="3"/>
  <c r="F18" i="3"/>
  <c r="A19" i="3"/>
  <c r="F19" i="3"/>
  <c r="A20" i="3"/>
  <c r="F20" i="3"/>
  <c r="A21" i="3"/>
  <c r="F21" i="3"/>
  <c r="A22" i="3"/>
  <c r="F22" i="3"/>
  <c r="A23" i="3"/>
  <c r="F23" i="3"/>
  <c r="A24" i="3"/>
  <c r="F24" i="3"/>
  <c r="A25" i="3"/>
  <c r="F25" i="3"/>
  <c r="A26" i="3"/>
  <c r="F26" i="3"/>
  <c r="A27" i="3"/>
  <c r="F27" i="3"/>
  <c r="A28" i="3"/>
  <c r="F28" i="3"/>
  <c r="A29" i="3"/>
  <c r="F29" i="3"/>
  <c r="A30" i="3"/>
  <c r="F30" i="3"/>
  <c r="A31" i="3"/>
  <c r="F31" i="3"/>
  <c r="A32" i="3"/>
  <c r="F32" i="3"/>
  <c r="A33" i="3"/>
  <c r="F33" i="3"/>
  <c r="A34" i="3"/>
  <c r="F34" i="3"/>
  <c r="A35" i="3"/>
  <c r="F35" i="3"/>
  <c r="A36" i="3"/>
  <c r="F36" i="3"/>
  <c r="A37" i="3"/>
  <c r="F37" i="3"/>
  <c r="A38" i="3"/>
  <c r="F38" i="3"/>
  <c r="A39" i="3"/>
  <c r="F39" i="3"/>
  <c r="A40" i="3"/>
  <c r="F40" i="3"/>
  <c r="A41" i="3"/>
  <c r="F41" i="3"/>
  <c r="A42" i="3"/>
  <c r="F42" i="3"/>
  <c r="A43" i="3"/>
  <c r="F43" i="3"/>
  <c r="A44" i="3"/>
  <c r="F44" i="3"/>
  <c r="A45" i="3"/>
  <c r="F45" i="3"/>
  <c r="A46" i="3"/>
  <c r="F46" i="3"/>
  <c r="A47" i="3"/>
  <c r="F47" i="3"/>
  <c r="A48" i="3"/>
  <c r="F48" i="3"/>
  <c r="A49" i="3"/>
  <c r="F49" i="3"/>
  <c r="A50" i="3"/>
  <c r="F50" i="3"/>
  <c r="A51" i="3"/>
  <c r="F51" i="3"/>
  <c r="A52" i="3"/>
  <c r="F52" i="3"/>
  <c r="A53" i="3"/>
  <c r="F53" i="3"/>
  <c r="A54" i="3"/>
  <c r="F54" i="3"/>
  <c r="A55" i="3"/>
  <c r="F55" i="3"/>
  <c r="A56" i="3"/>
  <c r="F56" i="3"/>
  <c r="A57" i="3"/>
  <c r="F57" i="3"/>
  <c r="A58" i="3"/>
  <c r="F58" i="3"/>
  <c r="A59" i="3"/>
  <c r="F59" i="3"/>
  <c r="A60" i="3"/>
  <c r="F60" i="3"/>
  <c r="A61" i="3"/>
  <c r="F61" i="3"/>
  <c r="A62" i="3"/>
  <c r="F62" i="3"/>
  <c r="A63" i="3"/>
  <c r="F63" i="3"/>
  <c r="A64" i="3"/>
  <c r="F64" i="3"/>
  <c r="A65" i="3"/>
  <c r="F65" i="3"/>
  <c r="A66" i="3"/>
  <c r="F66" i="3"/>
  <c r="A67" i="3"/>
  <c r="F67" i="3"/>
  <c r="A68" i="3"/>
  <c r="F68" i="3"/>
  <c r="A69" i="3"/>
  <c r="F69" i="3"/>
  <c r="A70" i="3"/>
  <c r="F70" i="3"/>
  <c r="A71" i="3"/>
  <c r="F71" i="3"/>
  <c r="A72" i="3"/>
  <c r="F72" i="3"/>
  <c r="A73" i="3"/>
  <c r="F73" i="3"/>
  <c r="A74" i="3"/>
  <c r="F74" i="3"/>
  <c r="A75" i="3"/>
  <c r="F75" i="3"/>
  <c r="A76" i="3"/>
  <c r="F76" i="3"/>
  <c r="A77" i="3"/>
  <c r="F77" i="3"/>
  <c r="A78" i="3"/>
  <c r="F78" i="3"/>
  <c r="A79" i="3"/>
  <c r="F79" i="3"/>
  <c r="A80" i="3"/>
  <c r="F80" i="3"/>
  <c r="A81" i="3"/>
  <c r="F81" i="3"/>
  <c r="A82" i="3"/>
  <c r="F82" i="3"/>
  <c r="A83" i="3"/>
  <c r="F83" i="3"/>
  <c r="A84" i="3"/>
  <c r="F84" i="3"/>
  <c r="A85" i="3"/>
  <c r="F85" i="3"/>
  <c r="A86" i="3"/>
  <c r="F86" i="3"/>
  <c r="A87" i="3"/>
  <c r="F87" i="3"/>
  <c r="A88" i="3"/>
  <c r="F88" i="3"/>
  <c r="A89" i="3"/>
  <c r="F89" i="3"/>
  <c r="A90" i="3"/>
  <c r="F90" i="3"/>
  <c r="A91" i="3"/>
  <c r="F91" i="3"/>
  <c r="A92" i="3"/>
  <c r="F92" i="3"/>
  <c r="A93" i="3"/>
  <c r="F93" i="3"/>
  <c r="A94" i="3"/>
  <c r="F94" i="3"/>
  <c r="A95" i="3"/>
  <c r="F95" i="3"/>
  <c r="A96" i="3"/>
  <c r="F96" i="3"/>
  <c r="A97" i="3"/>
  <c r="F97" i="3"/>
  <c r="A98" i="3"/>
  <c r="F98" i="3"/>
  <c r="A99" i="3"/>
  <c r="F99" i="3"/>
  <c r="A100" i="3"/>
  <c r="F100" i="3"/>
  <c r="A101" i="3"/>
  <c r="F101" i="3"/>
  <c r="A102" i="3"/>
  <c r="F102" i="3"/>
  <c r="A103" i="3"/>
  <c r="F103" i="3"/>
  <c r="A104" i="3"/>
  <c r="F104" i="3"/>
  <c r="A105" i="3"/>
  <c r="F105" i="3"/>
  <c r="A106" i="3"/>
  <c r="F106" i="3"/>
  <c r="A107" i="3"/>
  <c r="F107" i="3"/>
  <c r="A108" i="3"/>
  <c r="F108" i="3"/>
  <c r="A109" i="3"/>
  <c r="F109" i="3"/>
  <c r="A110" i="3"/>
  <c r="F110" i="3"/>
  <c r="A111" i="3"/>
  <c r="F111" i="3"/>
  <c r="A112" i="3"/>
  <c r="F112" i="3"/>
  <c r="A113" i="3"/>
  <c r="F113" i="3"/>
  <c r="A114" i="3"/>
  <c r="F114" i="3"/>
  <c r="A115" i="3"/>
  <c r="F115" i="3"/>
  <c r="A116" i="3"/>
  <c r="F116" i="3"/>
  <c r="A117" i="3"/>
  <c r="F117" i="3"/>
  <c r="A118" i="3"/>
  <c r="F118" i="3"/>
  <c r="A119" i="3"/>
  <c r="F119" i="3"/>
  <c r="A120" i="3"/>
  <c r="F120" i="3"/>
  <c r="A121" i="3"/>
  <c r="F121" i="3"/>
  <c r="A122" i="3"/>
  <c r="F122" i="3"/>
  <c r="A123" i="3"/>
  <c r="F123" i="3"/>
  <c r="A124" i="3"/>
  <c r="F124" i="3"/>
  <c r="A125" i="3"/>
  <c r="F125" i="3"/>
  <c r="A126" i="3"/>
  <c r="C126" i="3" s="1"/>
  <c r="B126" i="3"/>
  <c r="D126" i="3"/>
  <c r="F126" i="3"/>
  <c r="A127" i="3"/>
  <c r="B127" i="3" s="1"/>
  <c r="F127" i="3"/>
  <c r="A128" i="3"/>
  <c r="B128" i="3"/>
  <c r="C128" i="3"/>
  <c r="D128" i="3"/>
  <c r="F128" i="3"/>
  <c r="A129" i="3"/>
  <c r="D129" i="3" s="1"/>
  <c r="B129" i="3"/>
  <c r="F129" i="3"/>
  <c r="A130" i="3"/>
  <c r="C130" i="3" s="1"/>
  <c r="B130" i="3"/>
  <c r="F130" i="3"/>
  <c r="A131" i="3"/>
  <c r="B131" i="3" s="1"/>
  <c r="C131" i="3"/>
  <c r="F131" i="3"/>
  <c r="A132" i="3"/>
  <c r="B132" i="3"/>
  <c r="C132" i="3"/>
  <c r="D132" i="3"/>
  <c r="F132" i="3"/>
  <c r="A133" i="3"/>
  <c r="F133" i="3"/>
  <c r="A134" i="3"/>
  <c r="B134" i="3"/>
  <c r="F134" i="3"/>
  <c r="A135" i="3"/>
  <c r="C135" i="3"/>
  <c r="F135" i="3"/>
  <c r="A136" i="3"/>
  <c r="B136" i="3"/>
  <c r="C136" i="3"/>
  <c r="D136" i="3"/>
  <c r="F136" i="3"/>
  <c r="A137" i="3"/>
  <c r="C137" i="3"/>
  <c r="F137" i="3"/>
  <c r="A138" i="3"/>
  <c r="D138" i="3"/>
  <c r="F138" i="3"/>
  <c r="A139" i="3"/>
  <c r="F139" i="3"/>
  <c r="A140" i="3"/>
  <c r="B140" i="3"/>
  <c r="C140" i="3"/>
  <c r="D140" i="3"/>
  <c r="F140" i="3"/>
  <c r="A141" i="3"/>
  <c r="D141" i="3" s="1"/>
  <c r="B141" i="3"/>
  <c r="C141" i="3"/>
  <c r="F141" i="3"/>
  <c r="A142" i="3"/>
  <c r="C142" i="3" s="1"/>
  <c r="B142" i="3"/>
  <c r="D142" i="3"/>
  <c r="F142" i="3"/>
  <c r="A143" i="3"/>
  <c r="B143" i="3" s="1"/>
  <c r="C143" i="3"/>
  <c r="D143" i="3"/>
  <c r="F143" i="3"/>
  <c r="A144" i="3"/>
  <c r="B144" i="3"/>
  <c r="C144" i="3"/>
  <c r="D144" i="3"/>
  <c r="F144" i="3"/>
  <c r="A145" i="3"/>
  <c r="D145" i="3" s="1"/>
  <c r="C145" i="3"/>
  <c r="F145" i="3"/>
  <c r="A146" i="3"/>
  <c r="C146" i="3" s="1"/>
  <c r="D146" i="3"/>
  <c r="F146" i="3"/>
  <c r="A147" i="3"/>
  <c r="B147" i="3" s="1"/>
  <c r="D147" i="3"/>
  <c r="F147" i="3"/>
  <c r="A148" i="3"/>
  <c r="B148" i="3"/>
  <c r="C148" i="3"/>
  <c r="D148" i="3"/>
  <c r="F148" i="3"/>
  <c r="A149" i="3"/>
  <c r="B149" i="3"/>
  <c r="F149" i="3"/>
  <c r="A150" i="3"/>
  <c r="B150" i="3" s="1"/>
  <c r="F150" i="3"/>
  <c r="A151" i="3"/>
  <c r="F151" i="3"/>
  <c r="A152" i="3"/>
  <c r="B152" i="3"/>
  <c r="C152" i="3"/>
  <c r="D152" i="3"/>
  <c r="F152" i="3"/>
  <c r="A153" i="3"/>
  <c r="F153" i="3"/>
  <c r="A154" i="3"/>
  <c r="B154" i="3" s="1"/>
  <c r="C154" i="3"/>
  <c r="F154" i="3"/>
  <c r="A155" i="3"/>
  <c r="B155" i="3"/>
  <c r="C155" i="3"/>
  <c r="D155" i="3"/>
  <c r="F155" i="3"/>
  <c r="A156" i="3"/>
  <c r="F156" i="3"/>
  <c r="A157" i="3"/>
  <c r="F157" i="3"/>
  <c r="A158" i="3"/>
  <c r="F158" i="3"/>
  <c r="A159" i="3"/>
  <c r="B159" i="3"/>
  <c r="C159" i="3"/>
  <c r="D159" i="3"/>
  <c r="F159" i="3"/>
  <c r="A160" i="3"/>
  <c r="D160" i="3" s="1"/>
  <c r="C160" i="3"/>
  <c r="F160" i="3"/>
  <c r="A161" i="3"/>
  <c r="C161" i="3" s="1"/>
  <c r="D161" i="3"/>
  <c r="F161" i="3"/>
  <c r="A162" i="3"/>
  <c r="B162" i="3" s="1"/>
  <c r="D162" i="3"/>
  <c r="F162" i="3"/>
  <c r="A163" i="3"/>
  <c r="B163" i="3"/>
  <c r="C163" i="3"/>
  <c r="D163" i="3"/>
  <c r="F163" i="3"/>
  <c r="A164" i="3"/>
  <c r="D164" i="3" s="1"/>
  <c r="B164" i="3"/>
  <c r="C164" i="3"/>
  <c r="F164" i="3"/>
  <c r="A165" i="3"/>
  <c r="C165" i="3" s="1"/>
  <c r="B165" i="3"/>
  <c r="D165" i="3"/>
  <c r="F165" i="3"/>
  <c r="A166" i="3"/>
  <c r="B166" i="3" s="1"/>
  <c r="C166" i="3"/>
  <c r="D166" i="3"/>
  <c r="F166" i="3"/>
  <c r="A167" i="3"/>
  <c r="B167" i="3"/>
  <c r="C167" i="3"/>
  <c r="D167" i="3"/>
  <c r="F167" i="3"/>
  <c r="A168" i="3"/>
  <c r="D168" i="3" s="1"/>
  <c r="B168" i="3"/>
  <c r="F168" i="3"/>
  <c r="A169" i="3"/>
  <c r="C169" i="3" s="1"/>
  <c r="B169" i="3"/>
  <c r="F169" i="3"/>
  <c r="A170" i="3"/>
  <c r="B170" i="3" s="1"/>
  <c r="C170" i="3"/>
  <c r="F170" i="3"/>
  <c r="A171" i="3"/>
  <c r="B171" i="3"/>
  <c r="C171" i="3"/>
  <c r="D171" i="3"/>
  <c r="F171" i="3"/>
  <c r="A172" i="3"/>
  <c r="F172" i="3"/>
  <c r="A173" i="3"/>
  <c r="F173" i="3"/>
  <c r="A174" i="3"/>
  <c r="F174" i="3"/>
  <c r="A175" i="3"/>
  <c r="B175" i="3"/>
  <c r="C175" i="3"/>
  <c r="D175" i="3"/>
  <c r="F175" i="3"/>
  <c r="A176" i="3"/>
  <c r="D176" i="3" s="1"/>
  <c r="C176" i="3"/>
  <c r="F176" i="3"/>
  <c r="A177" i="3"/>
  <c r="C177" i="3" s="1"/>
  <c r="D177" i="3"/>
  <c r="F177" i="3"/>
  <c r="A178" i="3"/>
  <c r="B178" i="3" s="1"/>
  <c r="D178" i="3"/>
  <c r="F178" i="3"/>
  <c r="A179" i="3"/>
  <c r="B179" i="3"/>
  <c r="C179" i="3"/>
  <c r="D179" i="3"/>
  <c r="F179" i="3"/>
  <c r="A180" i="3"/>
  <c r="D180" i="3" s="1"/>
  <c r="B180" i="3"/>
  <c r="C180" i="3"/>
  <c r="F180" i="3"/>
  <c r="A181" i="3"/>
  <c r="C181" i="3" s="1"/>
  <c r="B181" i="3"/>
  <c r="D181" i="3"/>
  <c r="F181" i="3"/>
  <c r="A182" i="3"/>
  <c r="B182" i="3" s="1"/>
  <c r="C182" i="3"/>
  <c r="D182" i="3"/>
  <c r="F182" i="3"/>
  <c r="A183" i="3"/>
  <c r="B183" i="3"/>
  <c r="C183" i="3"/>
  <c r="D183" i="3"/>
  <c r="F183" i="3"/>
  <c r="A184" i="3"/>
  <c r="D184" i="3" s="1"/>
  <c r="B184" i="3"/>
  <c r="F184" i="3"/>
  <c r="A185" i="3"/>
  <c r="C185" i="3" s="1"/>
  <c r="B185" i="3"/>
  <c r="F185" i="3"/>
  <c r="A186" i="3"/>
  <c r="B186" i="3" s="1"/>
  <c r="C186" i="3"/>
  <c r="F186" i="3"/>
  <c r="A187" i="3"/>
  <c r="B187" i="3"/>
  <c r="C187" i="3"/>
  <c r="D187" i="3"/>
  <c r="F187" i="3"/>
  <c r="A188" i="3"/>
  <c r="F188" i="3"/>
  <c r="A189" i="3"/>
  <c r="F189" i="3"/>
  <c r="A190" i="3"/>
  <c r="F190" i="3"/>
  <c r="A191" i="3"/>
  <c r="B191" i="3"/>
  <c r="C191" i="3"/>
  <c r="D191" i="3"/>
  <c r="F191" i="3"/>
  <c r="A192" i="3"/>
  <c r="D192" i="3" s="1"/>
  <c r="C192" i="3"/>
  <c r="F192" i="3"/>
  <c r="A193" i="3"/>
  <c r="C193" i="3" s="1"/>
  <c r="D193" i="3"/>
  <c r="F193" i="3"/>
  <c r="A194" i="3"/>
  <c r="B194" i="3" s="1"/>
  <c r="D194" i="3"/>
  <c r="F194" i="3"/>
  <c r="A195" i="3"/>
  <c r="B195" i="3"/>
  <c r="C195" i="3"/>
  <c r="D195" i="3"/>
  <c r="F195" i="3"/>
  <c r="A196" i="3"/>
  <c r="D196" i="3" s="1"/>
  <c r="B196" i="3"/>
  <c r="C196" i="3"/>
  <c r="F196" i="3"/>
  <c r="A197" i="3"/>
  <c r="C197" i="3" s="1"/>
  <c r="B197" i="3"/>
  <c r="D197" i="3"/>
  <c r="F197" i="3"/>
  <c r="A198" i="3"/>
  <c r="B198" i="3" s="1"/>
  <c r="C198" i="3"/>
  <c r="D198" i="3"/>
  <c r="F198" i="3"/>
  <c r="A199" i="3"/>
  <c r="B199" i="3"/>
  <c r="C199" i="3"/>
  <c r="D199" i="3"/>
  <c r="F199" i="3"/>
  <c r="A200" i="3"/>
  <c r="D200" i="3" s="1"/>
  <c r="B200" i="3"/>
  <c r="F200" i="3"/>
  <c r="A201" i="3"/>
  <c r="C201" i="3" s="1"/>
  <c r="B201" i="3"/>
  <c r="F201" i="3"/>
  <c r="A202" i="3"/>
  <c r="B202" i="3" s="1"/>
  <c r="C202" i="3"/>
  <c r="F202" i="3"/>
  <c r="A203" i="3"/>
  <c r="B203" i="3"/>
  <c r="C203" i="3"/>
  <c r="D203" i="3"/>
  <c r="F203" i="3"/>
  <c r="A204" i="3"/>
  <c r="F204" i="3"/>
  <c r="A205" i="3"/>
  <c r="F205" i="3"/>
  <c r="A206" i="3"/>
  <c r="F206" i="3"/>
  <c r="A207" i="3"/>
  <c r="B207" i="3"/>
  <c r="C207" i="3"/>
  <c r="D207" i="3"/>
  <c r="F207" i="3"/>
  <c r="A208" i="3"/>
  <c r="D208" i="3" s="1"/>
  <c r="C208" i="3"/>
  <c r="F208" i="3"/>
  <c r="A209" i="3"/>
  <c r="C209" i="3" s="1"/>
  <c r="D209" i="3"/>
  <c r="F209" i="3"/>
  <c r="A210" i="3"/>
  <c r="B210" i="3" s="1"/>
  <c r="D210" i="3"/>
  <c r="F210" i="3"/>
  <c r="A211" i="3"/>
  <c r="B211" i="3"/>
  <c r="C211" i="3"/>
  <c r="D211" i="3"/>
  <c r="F211" i="3"/>
  <c r="A212" i="3"/>
  <c r="D212" i="3" s="1"/>
  <c r="B212" i="3"/>
  <c r="C212" i="3"/>
  <c r="F212" i="3"/>
  <c r="A213" i="3"/>
  <c r="C213" i="3" s="1"/>
  <c r="B213" i="3"/>
  <c r="D213" i="3"/>
  <c r="F213" i="3"/>
  <c r="A214" i="3"/>
  <c r="B214" i="3" s="1"/>
  <c r="C214" i="3"/>
  <c r="D214" i="3"/>
  <c r="F214" i="3"/>
  <c r="A215" i="3"/>
  <c r="B215" i="3"/>
  <c r="C215" i="3"/>
  <c r="D215" i="3"/>
  <c r="F215" i="3"/>
  <c r="A216" i="3"/>
  <c r="D216" i="3" s="1"/>
  <c r="B216" i="3"/>
  <c r="F216" i="3"/>
  <c r="A217" i="3"/>
  <c r="C217" i="3" s="1"/>
  <c r="B217" i="3"/>
  <c r="F217" i="3"/>
  <c r="A218" i="3"/>
  <c r="B218" i="3" s="1"/>
  <c r="C218" i="3"/>
  <c r="F218" i="3"/>
  <c r="A219" i="3"/>
  <c r="B219" i="3"/>
  <c r="C219" i="3"/>
  <c r="D219" i="3"/>
  <c r="F219" i="3"/>
  <c r="A220" i="3"/>
  <c r="F220" i="3"/>
  <c r="A221" i="3"/>
  <c r="F221" i="3"/>
  <c r="A222" i="3"/>
  <c r="B222" i="3" s="1"/>
  <c r="C222" i="3"/>
  <c r="D222" i="3"/>
  <c r="F222" i="3"/>
  <c r="A223" i="3"/>
  <c r="D223" i="3" s="1"/>
  <c r="B223" i="3"/>
  <c r="C223" i="3"/>
  <c r="F223" i="3"/>
  <c r="A224" i="3"/>
  <c r="C224" i="3" s="1"/>
  <c r="B224" i="3"/>
  <c r="F224" i="3"/>
  <c r="A225" i="3"/>
  <c r="F225" i="3"/>
  <c r="A226" i="3"/>
  <c r="B226" i="3" s="1"/>
  <c r="C226" i="3"/>
  <c r="D226" i="3"/>
  <c r="F226" i="3"/>
  <c r="A227" i="3"/>
  <c r="D227" i="3" s="1"/>
  <c r="B227" i="3"/>
  <c r="C227" i="3"/>
  <c r="F227" i="3"/>
  <c r="A228" i="3"/>
  <c r="C228" i="3" s="1"/>
  <c r="B228" i="3"/>
  <c r="F228" i="3"/>
  <c r="A229" i="3"/>
  <c r="F229" i="3"/>
  <c r="A230" i="3"/>
  <c r="B230" i="3" s="1"/>
  <c r="C230" i="3"/>
  <c r="D230" i="3"/>
  <c r="F230" i="3"/>
  <c r="A231" i="3"/>
  <c r="D231" i="3" s="1"/>
  <c r="B231" i="3"/>
  <c r="C231" i="3"/>
  <c r="F231" i="3"/>
  <c r="A232" i="3"/>
  <c r="C232" i="3" s="1"/>
  <c r="B232" i="3"/>
  <c r="F232" i="3"/>
  <c r="A233" i="3"/>
  <c r="F233" i="3"/>
  <c r="A234" i="3"/>
  <c r="B234" i="3" s="1"/>
  <c r="C234" i="3"/>
  <c r="D234" i="3"/>
  <c r="F234" i="3"/>
  <c r="A235" i="3"/>
  <c r="D235" i="3" s="1"/>
  <c r="B235" i="3"/>
  <c r="C235" i="3"/>
  <c r="F235" i="3"/>
  <c r="A236" i="3"/>
  <c r="C236" i="3" s="1"/>
  <c r="B236" i="3"/>
  <c r="F236" i="3"/>
  <c r="A237" i="3"/>
  <c r="F237" i="3"/>
  <c r="A238" i="3"/>
  <c r="B238" i="3"/>
  <c r="C238" i="3"/>
  <c r="D238" i="3"/>
  <c r="F238" i="3"/>
  <c r="A239" i="3"/>
  <c r="D239" i="3" s="1"/>
  <c r="B239" i="3"/>
  <c r="C239" i="3"/>
  <c r="F239" i="3"/>
  <c r="A240" i="3"/>
  <c r="C240" i="3" s="1"/>
  <c r="B240" i="3"/>
  <c r="F240" i="3"/>
  <c r="A241" i="3"/>
  <c r="F241" i="3"/>
  <c r="A242" i="3"/>
  <c r="B242" i="3"/>
  <c r="C242" i="3"/>
  <c r="D242" i="3"/>
  <c r="F242" i="3"/>
  <c r="A243" i="3"/>
  <c r="D243" i="3" s="1"/>
  <c r="B243" i="3"/>
  <c r="C243" i="3"/>
  <c r="F243" i="3"/>
  <c r="A244" i="3"/>
  <c r="C244" i="3" s="1"/>
  <c r="B244" i="3"/>
  <c r="F244" i="3"/>
  <c r="A245" i="3"/>
  <c r="F245" i="3"/>
  <c r="A246" i="3"/>
  <c r="B246" i="3"/>
  <c r="C246" i="3"/>
  <c r="D246" i="3"/>
  <c r="F246" i="3"/>
  <c r="A247" i="3"/>
  <c r="D247" i="3" s="1"/>
  <c r="B247" i="3"/>
  <c r="C247" i="3"/>
  <c r="F247" i="3"/>
  <c r="A248" i="3"/>
  <c r="C248" i="3" s="1"/>
  <c r="B248" i="3"/>
  <c r="F248" i="3"/>
  <c r="A249" i="3"/>
  <c r="F249" i="3"/>
  <c r="A250" i="3"/>
  <c r="B250" i="3"/>
  <c r="C250" i="3"/>
  <c r="D250" i="3"/>
  <c r="F250" i="3"/>
  <c r="A251" i="3"/>
  <c r="D251" i="3" s="1"/>
  <c r="B251" i="3"/>
  <c r="C251" i="3"/>
  <c r="F251" i="3"/>
  <c r="A252" i="3"/>
  <c r="C252" i="3" s="1"/>
  <c r="B252" i="3"/>
  <c r="F252" i="3"/>
  <c r="A253" i="3"/>
  <c r="F253" i="3"/>
  <c r="A254" i="3"/>
  <c r="B254" i="3"/>
  <c r="C254" i="3"/>
  <c r="D254" i="3"/>
  <c r="F254" i="3"/>
  <c r="A255" i="3"/>
  <c r="D255" i="3" s="1"/>
  <c r="B255" i="3"/>
  <c r="C255" i="3"/>
  <c r="F255" i="3"/>
  <c r="A256" i="3"/>
  <c r="C256" i="3" s="1"/>
  <c r="B256" i="3"/>
  <c r="F256" i="3"/>
  <c r="A257" i="3"/>
  <c r="F257" i="3"/>
  <c r="A258" i="3"/>
  <c r="B258" i="3" s="1"/>
  <c r="C258" i="3"/>
  <c r="D258" i="3"/>
  <c r="F258" i="3"/>
  <c r="A259" i="3"/>
  <c r="B259" i="3"/>
  <c r="C259" i="3"/>
  <c r="D259" i="3"/>
  <c r="F259" i="3"/>
  <c r="A260" i="3"/>
  <c r="C260" i="3" s="1"/>
  <c r="B260" i="3"/>
  <c r="F260" i="3"/>
  <c r="A261" i="3"/>
  <c r="F261" i="3"/>
  <c r="A262" i="3"/>
  <c r="B262" i="3" s="1"/>
  <c r="C262" i="3"/>
  <c r="D262" i="3"/>
  <c r="F262" i="3"/>
  <c r="A263" i="3"/>
  <c r="B263" i="3"/>
  <c r="C263" i="3"/>
  <c r="D263" i="3"/>
  <c r="F263" i="3"/>
  <c r="A264" i="3"/>
  <c r="C264" i="3" s="1"/>
  <c r="B264" i="3"/>
  <c r="F264" i="3"/>
  <c r="A265" i="3"/>
  <c r="F265" i="3"/>
  <c r="A266" i="3"/>
  <c r="B266" i="3" s="1"/>
  <c r="C266" i="3"/>
  <c r="D266" i="3"/>
  <c r="F266" i="3"/>
  <c r="A267" i="3"/>
  <c r="B267" i="3"/>
  <c r="C267" i="3"/>
  <c r="D267" i="3"/>
  <c r="F267" i="3"/>
  <c r="A268" i="3"/>
  <c r="C268" i="3" s="1"/>
  <c r="B268" i="3"/>
  <c r="F268" i="3"/>
  <c r="A269" i="3"/>
  <c r="F269" i="3"/>
  <c r="A270" i="3"/>
  <c r="B270" i="3" s="1"/>
  <c r="C270" i="3"/>
  <c r="D270" i="3"/>
  <c r="F270" i="3"/>
  <c r="A271" i="3"/>
  <c r="B271" i="3"/>
  <c r="C271" i="3"/>
  <c r="D271" i="3"/>
  <c r="F271" i="3"/>
  <c r="A272" i="3"/>
  <c r="C272" i="3" s="1"/>
  <c r="B272" i="3"/>
  <c r="F272" i="3"/>
  <c r="A273" i="3"/>
  <c r="F273" i="3"/>
  <c r="A274" i="3"/>
  <c r="B274" i="3" s="1"/>
  <c r="C274" i="3"/>
  <c r="D274" i="3"/>
  <c r="F274" i="3"/>
  <c r="A275" i="3"/>
  <c r="B275" i="3"/>
  <c r="C275" i="3"/>
  <c r="D275" i="3"/>
  <c r="F275" i="3"/>
  <c r="A276" i="3"/>
  <c r="C276" i="3" s="1"/>
  <c r="B276" i="3"/>
  <c r="F276" i="3"/>
  <c r="A277" i="3"/>
  <c r="F277" i="3"/>
  <c r="A278" i="3"/>
  <c r="B278" i="3" s="1"/>
  <c r="C278" i="3"/>
  <c r="D278" i="3"/>
  <c r="F278" i="3"/>
  <c r="A279" i="3"/>
  <c r="B279" i="3"/>
  <c r="C279" i="3"/>
  <c r="D279" i="3"/>
  <c r="F279" i="3"/>
  <c r="A280" i="3"/>
  <c r="C280" i="3" s="1"/>
  <c r="B280" i="3"/>
  <c r="F280" i="3"/>
  <c r="A281" i="3"/>
  <c r="F281" i="3"/>
  <c r="A282" i="3"/>
  <c r="B282" i="3" s="1"/>
  <c r="C282" i="3"/>
  <c r="D282" i="3"/>
  <c r="F282" i="3"/>
  <c r="A283" i="3"/>
  <c r="B283" i="3"/>
  <c r="C283" i="3"/>
  <c r="D283" i="3"/>
  <c r="F283" i="3"/>
  <c r="A284" i="3"/>
  <c r="C284" i="3" s="1"/>
  <c r="B284" i="3"/>
  <c r="F284" i="3"/>
  <c r="A285" i="3"/>
  <c r="F285" i="3"/>
  <c r="A286" i="3"/>
  <c r="B286" i="3" s="1"/>
  <c r="C286" i="3"/>
  <c r="D286" i="3"/>
  <c r="F286" i="3"/>
  <c r="A287" i="3"/>
  <c r="B287" i="3"/>
  <c r="C287" i="3"/>
  <c r="D287" i="3"/>
  <c r="F287" i="3"/>
  <c r="A288" i="3"/>
  <c r="C288" i="3" s="1"/>
  <c r="B288" i="3"/>
  <c r="F288" i="3"/>
  <c r="A289" i="3"/>
  <c r="F289" i="3"/>
  <c r="A290" i="3"/>
  <c r="B290" i="3" s="1"/>
  <c r="C290" i="3"/>
  <c r="D290" i="3"/>
  <c r="F290" i="3"/>
  <c r="A291" i="3"/>
  <c r="B291" i="3"/>
  <c r="C291" i="3"/>
  <c r="D291" i="3"/>
  <c r="F291" i="3"/>
  <c r="A292" i="3"/>
  <c r="C292" i="3" s="1"/>
  <c r="B292" i="3"/>
  <c r="F292" i="3"/>
  <c r="A293" i="3"/>
  <c r="F293" i="3"/>
  <c r="A294" i="3"/>
  <c r="B294" i="3" s="1"/>
  <c r="C294" i="3"/>
  <c r="D294" i="3"/>
  <c r="F294" i="3"/>
  <c r="A295" i="3"/>
  <c r="B295" i="3"/>
  <c r="C295" i="3"/>
  <c r="D295" i="3"/>
  <c r="F295" i="3"/>
  <c r="A296" i="3"/>
  <c r="C296" i="3" s="1"/>
  <c r="B296" i="3"/>
  <c r="F296" i="3"/>
  <c r="A297" i="3"/>
  <c r="F297" i="3"/>
  <c r="A298" i="3"/>
  <c r="B298" i="3" s="1"/>
  <c r="C298" i="3"/>
  <c r="D298" i="3"/>
  <c r="F298" i="3"/>
  <c r="A299" i="3"/>
  <c r="B299" i="3"/>
  <c r="C299" i="3"/>
  <c r="D299" i="3"/>
  <c r="F299" i="3"/>
  <c r="A300" i="3"/>
  <c r="C300" i="3" s="1"/>
  <c r="B300" i="3"/>
  <c r="F300" i="3"/>
  <c r="A301" i="3"/>
  <c r="F301" i="3"/>
  <c r="A302" i="3"/>
  <c r="B302" i="3" s="1"/>
  <c r="C302" i="3"/>
  <c r="D302" i="3"/>
  <c r="F302" i="3"/>
  <c r="A303" i="3"/>
  <c r="B303" i="3"/>
  <c r="C303" i="3"/>
  <c r="D303" i="3"/>
  <c r="F303" i="3"/>
  <c r="A304" i="3"/>
  <c r="C304" i="3" s="1"/>
  <c r="B304" i="3"/>
  <c r="F304" i="3"/>
  <c r="A305" i="3"/>
  <c r="F305" i="3"/>
  <c r="A306" i="3"/>
  <c r="B306" i="3" s="1"/>
  <c r="C306" i="3"/>
  <c r="D306" i="3"/>
  <c r="F306" i="3"/>
  <c r="A307" i="3"/>
  <c r="B307" i="3"/>
  <c r="C307" i="3"/>
  <c r="D307" i="3"/>
  <c r="F307" i="3"/>
  <c r="A308" i="3"/>
  <c r="C308" i="3" s="1"/>
  <c r="B308" i="3"/>
  <c r="F308" i="3"/>
  <c r="A309" i="3"/>
  <c r="F309" i="3"/>
  <c r="A310" i="3"/>
  <c r="B310" i="3" s="1"/>
  <c r="C310" i="3"/>
  <c r="D310" i="3"/>
  <c r="F310" i="3"/>
  <c r="A311" i="3"/>
  <c r="B311" i="3"/>
  <c r="C311" i="3"/>
  <c r="D311" i="3"/>
  <c r="F311" i="3"/>
  <c r="A312" i="3"/>
  <c r="C312" i="3" s="1"/>
  <c r="B312" i="3"/>
  <c r="F312" i="3"/>
  <c r="A313" i="3"/>
  <c r="F313" i="3"/>
  <c r="A314" i="3"/>
  <c r="B314" i="3" s="1"/>
  <c r="C314" i="3"/>
  <c r="D314" i="3"/>
  <c r="F314" i="3"/>
  <c r="A315" i="3"/>
  <c r="B315" i="3"/>
  <c r="C315" i="3"/>
  <c r="D315" i="3"/>
  <c r="F315" i="3"/>
  <c r="A316" i="3"/>
  <c r="C316" i="3" s="1"/>
  <c r="B316" i="3"/>
  <c r="F316" i="3"/>
  <c r="A317" i="3"/>
  <c r="F317" i="3"/>
  <c r="A318" i="3"/>
  <c r="B318" i="3" s="1"/>
  <c r="C318" i="3"/>
  <c r="D318" i="3"/>
  <c r="F318" i="3"/>
  <c r="A319" i="3"/>
  <c r="B319" i="3"/>
  <c r="C319" i="3"/>
  <c r="D319" i="3"/>
  <c r="F319" i="3"/>
  <c r="A320" i="3"/>
  <c r="C320" i="3" s="1"/>
  <c r="B320" i="3"/>
  <c r="F320" i="3"/>
  <c r="A321" i="3"/>
  <c r="F321" i="3"/>
  <c r="A322" i="3"/>
  <c r="B322" i="3" s="1"/>
  <c r="C322" i="3"/>
  <c r="D322" i="3"/>
  <c r="F322" i="3"/>
  <c r="A323" i="3"/>
  <c r="B323" i="3"/>
  <c r="C323" i="3"/>
  <c r="D323" i="3"/>
  <c r="F323" i="3"/>
  <c r="A324" i="3"/>
  <c r="C324" i="3" s="1"/>
  <c r="B324" i="3"/>
  <c r="F324" i="3"/>
  <c r="A325" i="3"/>
  <c r="F325" i="3"/>
  <c r="A326" i="3"/>
  <c r="B326" i="3" s="1"/>
  <c r="C326" i="3"/>
  <c r="D326" i="3"/>
  <c r="F326" i="3"/>
  <c r="A327" i="3"/>
  <c r="B327" i="3"/>
  <c r="C327" i="3"/>
  <c r="D327" i="3"/>
  <c r="F327" i="3"/>
  <c r="A328" i="3"/>
  <c r="C328" i="3" s="1"/>
  <c r="B328" i="3"/>
  <c r="F328" i="3"/>
  <c r="A329" i="3"/>
  <c r="F329" i="3"/>
  <c r="A330" i="3"/>
  <c r="B330" i="3" s="1"/>
  <c r="C330" i="3"/>
  <c r="D330" i="3"/>
  <c r="F330" i="3"/>
  <c r="A331" i="3"/>
  <c r="B331" i="3"/>
  <c r="C331" i="3"/>
  <c r="D331" i="3"/>
  <c r="F331" i="3"/>
  <c r="A332" i="3"/>
  <c r="C332" i="3" s="1"/>
  <c r="B332" i="3"/>
  <c r="F332" i="3"/>
  <c r="A333" i="3"/>
  <c r="F333" i="3"/>
  <c r="A334" i="3"/>
  <c r="B334" i="3" s="1"/>
  <c r="C334" i="3"/>
  <c r="D334" i="3"/>
  <c r="F334" i="3"/>
  <c r="A335" i="3"/>
  <c r="B335" i="3"/>
  <c r="C335" i="3"/>
  <c r="D335" i="3"/>
  <c r="F335" i="3"/>
  <c r="A336" i="3"/>
  <c r="C336" i="3" s="1"/>
  <c r="B336" i="3"/>
  <c r="F336" i="3"/>
  <c r="A337" i="3"/>
  <c r="F337" i="3"/>
  <c r="A338" i="3"/>
  <c r="B338" i="3" s="1"/>
  <c r="C338" i="3"/>
  <c r="D338" i="3"/>
  <c r="F338" i="3"/>
  <c r="A339" i="3"/>
  <c r="B339" i="3"/>
  <c r="C339" i="3"/>
  <c r="D339" i="3"/>
  <c r="F339" i="3"/>
  <c r="A340" i="3"/>
  <c r="C340" i="3" s="1"/>
  <c r="B340" i="3"/>
  <c r="F340" i="3"/>
  <c r="A341" i="3"/>
  <c r="F341" i="3"/>
  <c r="A342" i="3"/>
  <c r="B342" i="3" s="1"/>
  <c r="C342" i="3"/>
  <c r="D342" i="3"/>
  <c r="F342" i="3"/>
  <c r="A343" i="3"/>
  <c r="B343" i="3"/>
  <c r="C343" i="3"/>
  <c r="D343" i="3"/>
  <c r="F343" i="3"/>
  <c r="A344" i="3"/>
  <c r="C344" i="3" s="1"/>
  <c r="B344" i="3"/>
  <c r="F344" i="3"/>
  <c r="A345" i="3"/>
  <c r="F345" i="3"/>
  <c r="A346" i="3"/>
  <c r="B346" i="3" s="1"/>
  <c r="C346" i="3"/>
  <c r="D346" i="3"/>
  <c r="F346" i="3"/>
  <c r="A347" i="3"/>
  <c r="B347" i="3"/>
  <c r="C347" i="3"/>
  <c r="D347" i="3"/>
  <c r="F347" i="3"/>
  <c r="A348" i="3"/>
  <c r="C348" i="3" s="1"/>
  <c r="B348" i="3"/>
  <c r="F348" i="3"/>
  <c r="A349" i="3"/>
  <c r="F349" i="3"/>
  <c r="A350" i="3"/>
  <c r="B350" i="3" s="1"/>
  <c r="C350" i="3"/>
  <c r="D350" i="3"/>
  <c r="F350" i="3"/>
  <c r="A351" i="3"/>
  <c r="B351" i="3"/>
  <c r="C351" i="3"/>
  <c r="D351" i="3"/>
  <c r="F351" i="3"/>
  <c r="A352" i="3"/>
  <c r="B352" i="3"/>
  <c r="F352" i="3"/>
  <c r="A353" i="3"/>
  <c r="D353" i="3" s="1"/>
  <c r="F353" i="3"/>
  <c r="A354" i="3"/>
  <c r="B354" i="3" s="1"/>
  <c r="C354" i="3"/>
  <c r="D354" i="3"/>
  <c r="F354" i="3"/>
  <c r="A355" i="3"/>
  <c r="B355" i="3"/>
  <c r="C355" i="3"/>
  <c r="D355" i="3"/>
  <c r="F355" i="3"/>
  <c r="A356" i="3"/>
  <c r="B356" i="3" s="1"/>
  <c r="F356" i="3"/>
  <c r="A357" i="3"/>
  <c r="D357" i="3"/>
  <c r="F357" i="3"/>
  <c r="A358" i="3"/>
  <c r="B358" i="3" s="1"/>
  <c r="C358" i="3"/>
  <c r="D358" i="3"/>
  <c r="F358" i="3"/>
  <c r="A359" i="3"/>
  <c r="B359" i="3"/>
  <c r="C359" i="3"/>
  <c r="D359" i="3"/>
  <c r="F359" i="3"/>
  <c r="A360" i="3"/>
  <c r="B360" i="3"/>
  <c r="F360" i="3"/>
  <c r="A361" i="3"/>
  <c r="D361" i="3" s="1"/>
  <c r="F361" i="3"/>
  <c r="A362" i="3"/>
  <c r="B362" i="3" s="1"/>
  <c r="C362" i="3"/>
  <c r="D362" i="3"/>
  <c r="F362" i="3"/>
  <c r="A363" i="3"/>
  <c r="B363" i="3"/>
  <c r="C363" i="3"/>
  <c r="D363" i="3"/>
  <c r="F363" i="3"/>
  <c r="A364" i="3"/>
  <c r="B364" i="3" s="1"/>
  <c r="F364" i="3"/>
  <c r="A365" i="3"/>
  <c r="D365" i="3"/>
  <c r="F365" i="3"/>
  <c r="A366" i="3"/>
  <c r="B366" i="3" s="1"/>
  <c r="C366" i="3"/>
  <c r="D366" i="3"/>
  <c r="F366" i="3"/>
  <c r="A367" i="3"/>
  <c r="B367" i="3"/>
  <c r="C367" i="3"/>
  <c r="D367" i="3"/>
  <c r="F367" i="3"/>
  <c r="A368" i="3"/>
  <c r="B368" i="3"/>
  <c r="F368" i="3"/>
  <c r="A369" i="3"/>
  <c r="D369" i="3" s="1"/>
  <c r="F369" i="3"/>
  <c r="A370" i="3"/>
  <c r="B370" i="3" s="1"/>
  <c r="C370" i="3"/>
  <c r="D370" i="3"/>
  <c r="F370" i="3"/>
  <c r="A371" i="3"/>
  <c r="B371" i="3"/>
  <c r="C371" i="3"/>
  <c r="D371" i="3"/>
  <c r="F371" i="3"/>
  <c r="A372" i="3"/>
  <c r="B372" i="3" s="1"/>
  <c r="F372" i="3"/>
  <c r="A373" i="3"/>
  <c r="D373" i="3"/>
  <c r="F373" i="3"/>
  <c r="A374" i="3"/>
  <c r="B374" i="3" s="1"/>
  <c r="C374" i="3"/>
  <c r="D374" i="3"/>
  <c r="F374" i="3"/>
  <c r="A375" i="3"/>
  <c r="B375" i="3"/>
  <c r="C375" i="3"/>
  <c r="D375" i="3"/>
  <c r="F375" i="3"/>
  <c r="A376" i="3"/>
  <c r="B376" i="3"/>
  <c r="F376" i="3"/>
  <c r="A377" i="3"/>
  <c r="D377" i="3" s="1"/>
  <c r="F377" i="3"/>
  <c r="A378" i="3"/>
  <c r="B378" i="3" s="1"/>
  <c r="C378" i="3"/>
  <c r="D378" i="3"/>
  <c r="F378" i="3"/>
  <c r="A379" i="3"/>
  <c r="B379" i="3"/>
  <c r="C379" i="3"/>
  <c r="D379" i="3"/>
  <c r="F379" i="3"/>
  <c r="A380" i="3"/>
  <c r="B380" i="3" s="1"/>
  <c r="F380" i="3"/>
  <c r="A381" i="3"/>
  <c r="D381" i="3"/>
  <c r="F381" i="3"/>
  <c r="A382" i="3"/>
  <c r="B382" i="3" s="1"/>
  <c r="C382" i="3"/>
  <c r="D382" i="3"/>
  <c r="F382" i="3"/>
  <c r="A383" i="3"/>
  <c r="B383" i="3"/>
  <c r="C383" i="3"/>
  <c r="D383" i="3"/>
  <c r="F383" i="3"/>
  <c r="A384" i="3"/>
  <c r="B384" i="3"/>
  <c r="F384" i="3"/>
  <c r="A385" i="3"/>
  <c r="D385" i="3" s="1"/>
  <c r="F385" i="3"/>
  <c r="A386" i="3"/>
  <c r="B386" i="3" s="1"/>
  <c r="C386" i="3"/>
  <c r="D386" i="3"/>
  <c r="F386" i="3"/>
  <c r="A387" i="3"/>
  <c r="B387" i="3"/>
  <c r="C387" i="3"/>
  <c r="D387" i="3"/>
  <c r="F387" i="3"/>
  <c r="A388" i="3"/>
  <c r="B388" i="3" s="1"/>
  <c r="F388" i="3"/>
  <c r="A389" i="3"/>
  <c r="D389" i="3"/>
  <c r="F389" i="3"/>
  <c r="A390" i="3"/>
  <c r="B390" i="3" s="1"/>
  <c r="C390" i="3"/>
  <c r="D390" i="3"/>
  <c r="F390" i="3"/>
  <c r="A391" i="3"/>
  <c r="B391" i="3"/>
  <c r="C391" i="3"/>
  <c r="D391" i="3"/>
  <c r="F391" i="3"/>
  <c r="A392" i="3"/>
  <c r="D392" i="3" s="1"/>
  <c r="B392" i="3"/>
  <c r="C392" i="3"/>
  <c r="F392" i="3"/>
  <c r="A393" i="3"/>
  <c r="C393" i="3" s="1"/>
  <c r="B393" i="3"/>
  <c r="D393" i="3"/>
  <c r="F393" i="3"/>
  <c r="A394" i="3"/>
  <c r="B394" i="3" s="1"/>
  <c r="C394" i="3"/>
  <c r="D394" i="3"/>
  <c r="F394" i="3"/>
  <c r="A395" i="3"/>
  <c r="B395" i="3"/>
  <c r="C395" i="3"/>
  <c r="D395" i="3"/>
  <c r="F395" i="3"/>
  <c r="A396" i="3"/>
  <c r="D396" i="3" s="1"/>
  <c r="F396" i="3"/>
  <c r="A397" i="3"/>
  <c r="C397" i="3" s="1"/>
  <c r="F397" i="3"/>
  <c r="A398" i="3"/>
  <c r="B398" i="3" s="1"/>
  <c r="F398" i="3"/>
  <c r="A399" i="3"/>
  <c r="B399" i="3"/>
  <c r="C399" i="3"/>
  <c r="D399" i="3"/>
  <c r="F399" i="3"/>
  <c r="A400" i="3"/>
  <c r="D400" i="3" s="1"/>
  <c r="B400" i="3"/>
  <c r="F400" i="3"/>
  <c r="A401" i="3"/>
  <c r="C401" i="3" s="1"/>
  <c r="B401" i="3"/>
  <c r="F401" i="3"/>
  <c r="A402" i="3"/>
  <c r="C402" i="3" s="1"/>
  <c r="B402" i="3"/>
  <c r="D402" i="3"/>
  <c r="F402" i="3"/>
  <c r="A403" i="3"/>
  <c r="D403" i="3" s="1"/>
  <c r="C403" i="3"/>
  <c r="F403" i="3"/>
  <c r="A404" i="3"/>
  <c r="B404" i="3"/>
  <c r="C404" i="3"/>
  <c r="D404" i="3"/>
  <c r="F404" i="3"/>
  <c r="A405" i="3"/>
  <c r="B405" i="3" s="1"/>
  <c r="F405" i="3"/>
  <c r="A406" i="3"/>
  <c r="C406" i="3" s="1"/>
  <c r="B406" i="3"/>
  <c r="D406" i="3"/>
  <c r="F406" i="3"/>
  <c r="A407" i="3"/>
  <c r="D407" i="3" s="1"/>
  <c r="C407" i="3"/>
  <c r="F407" i="3"/>
  <c r="A408" i="3"/>
  <c r="B408" i="3"/>
  <c r="C408" i="3"/>
  <c r="D408" i="3"/>
  <c r="F408" i="3"/>
  <c r="A409" i="3"/>
  <c r="B409" i="3" s="1"/>
  <c r="F409" i="3"/>
  <c r="A410" i="3"/>
  <c r="C410" i="3" s="1"/>
  <c r="B410" i="3"/>
  <c r="D410" i="3"/>
  <c r="F410" i="3"/>
  <c r="A411" i="3"/>
  <c r="D411" i="3" s="1"/>
  <c r="C411" i="3"/>
  <c r="F411" i="3"/>
  <c r="A412" i="3"/>
  <c r="B412" i="3"/>
  <c r="C412" i="3"/>
  <c r="D412" i="3"/>
  <c r="F412" i="3"/>
  <c r="A413" i="3"/>
  <c r="B413" i="3" s="1"/>
  <c r="F413" i="3"/>
  <c r="A414" i="3"/>
  <c r="C414" i="3" s="1"/>
  <c r="B414" i="3"/>
  <c r="D414" i="3"/>
  <c r="F414" i="3"/>
  <c r="A415" i="3"/>
  <c r="D415" i="3" s="1"/>
  <c r="C415" i="3"/>
  <c r="F415" i="3"/>
  <c r="A416" i="3"/>
  <c r="B416" i="3"/>
  <c r="C416" i="3"/>
  <c r="D416" i="3"/>
  <c r="F416" i="3"/>
  <c r="A417" i="3"/>
  <c r="B417" i="3" s="1"/>
  <c r="F417" i="3"/>
  <c r="A418" i="3"/>
  <c r="C418" i="3" s="1"/>
  <c r="B418" i="3"/>
  <c r="D418" i="3"/>
  <c r="F418" i="3"/>
  <c r="A419" i="3"/>
  <c r="D419" i="3" s="1"/>
  <c r="C419" i="3"/>
  <c r="F419" i="3"/>
  <c r="A420" i="3"/>
  <c r="B420" i="3"/>
  <c r="C420" i="3"/>
  <c r="D420" i="3"/>
  <c r="F420" i="3"/>
  <c r="A421" i="3"/>
  <c r="B421" i="3" s="1"/>
  <c r="F421" i="3"/>
  <c r="A422" i="3"/>
  <c r="C422" i="3" s="1"/>
  <c r="B422" i="3"/>
  <c r="D422" i="3"/>
  <c r="F422" i="3"/>
  <c r="A423" i="3"/>
  <c r="D423" i="3" s="1"/>
  <c r="C423" i="3"/>
  <c r="F423" i="3"/>
  <c r="A424" i="3"/>
  <c r="B424" i="3"/>
  <c r="C424" i="3"/>
  <c r="D424" i="3"/>
  <c r="F424" i="3"/>
  <c r="A425" i="3"/>
  <c r="B425" i="3" s="1"/>
  <c r="F425" i="3"/>
  <c r="A426" i="3"/>
  <c r="C426" i="3" s="1"/>
  <c r="B426" i="3"/>
  <c r="D426" i="3"/>
  <c r="F426" i="3"/>
  <c r="A427" i="3"/>
  <c r="D427" i="3" s="1"/>
  <c r="C427" i="3"/>
  <c r="F427" i="3"/>
  <c r="A428" i="3"/>
  <c r="B428" i="3"/>
  <c r="C428" i="3"/>
  <c r="D428" i="3"/>
  <c r="F428" i="3"/>
  <c r="A429" i="3"/>
  <c r="B429" i="3" s="1"/>
  <c r="F429" i="3"/>
  <c r="A430" i="3"/>
  <c r="C430" i="3" s="1"/>
  <c r="B430" i="3"/>
  <c r="D430" i="3"/>
  <c r="F430" i="3"/>
  <c r="A431" i="3"/>
  <c r="D431" i="3" s="1"/>
  <c r="C431" i="3"/>
  <c r="F431" i="3"/>
  <c r="A432" i="3"/>
  <c r="B432" i="3"/>
  <c r="C432" i="3"/>
  <c r="D432" i="3"/>
  <c r="F432" i="3"/>
  <c r="A433" i="3"/>
  <c r="B433" i="3" s="1"/>
  <c r="F433" i="3"/>
  <c r="A434" i="3"/>
  <c r="C434" i="3" s="1"/>
  <c r="B434" i="3"/>
  <c r="D434" i="3"/>
  <c r="F434" i="3"/>
  <c r="A435" i="3"/>
  <c r="D435" i="3" s="1"/>
  <c r="C435" i="3"/>
  <c r="F435" i="3"/>
  <c r="A436" i="3"/>
  <c r="B436" i="3"/>
  <c r="C436" i="3"/>
  <c r="D436" i="3"/>
  <c r="F436" i="3"/>
  <c r="A437" i="3"/>
  <c r="B437" i="3" s="1"/>
  <c r="F437" i="3"/>
  <c r="A438" i="3"/>
  <c r="C438" i="3" s="1"/>
  <c r="B438" i="3"/>
  <c r="D438" i="3"/>
  <c r="F438" i="3"/>
  <c r="A439" i="3"/>
  <c r="D439" i="3" s="1"/>
  <c r="C439" i="3"/>
  <c r="F439" i="3"/>
  <c r="A440" i="3"/>
  <c r="B440" i="3"/>
  <c r="C440" i="3"/>
  <c r="D440" i="3"/>
  <c r="F440" i="3"/>
  <c r="A441" i="3"/>
  <c r="B441" i="3" s="1"/>
  <c r="F441" i="3"/>
  <c r="A442" i="3"/>
  <c r="C442" i="3" s="1"/>
  <c r="B442" i="3"/>
  <c r="D442" i="3"/>
  <c r="F442" i="3"/>
  <c r="A443" i="3"/>
  <c r="D443" i="3" s="1"/>
  <c r="C443" i="3"/>
  <c r="F443" i="3"/>
  <c r="A444" i="3"/>
  <c r="B444" i="3"/>
  <c r="C444" i="3"/>
  <c r="D444" i="3"/>
  <c r="F444" i="3"/>
  <c r="A445" i="3"/>
  <c r="B445" i="3" s="1"/>
  <c r="F445" i="3"/>
  <c r="A446" i="3"/>
  <c r="C446" i="3" s="1"/>
  <c r="B446" i="3"/>
  <c r="D446" i="3"/>
  <c r="F446" i="3"/>
  <c r="A447" i="3"/>
  <c r="D447" i="3" s="1"/>
  <c r="C447" i="3"/>
  <c r="F447" i="3"/>
  <c r="A448" i="3"/>
  <c r="B448" i="3"/>
  <c r="C448" i="3"/>
  <c r="D448" i="3"/>
  <c r="F448" i="3"/>
  <c r="A449" i="3"/>
  <c r="B449" i="3" s="1"/>
  <c r="F449" i="3"/>
  <c r="A450" i="3"/>
  <c r="C450" i="3" s="1"/>
  <c r="B450" i="3"/>
  <c r="D450" i="3"/>
  <c r="F450" i="3"/>
  <c r="A451" i="3"/>
  <c r="D451" i="3" s="1"/>
  <c r="C451" i="3"/>
  <c r="F451" i="3"/>
  <c r="A452" i="3"/>
  <c r="B452" i="3"/>
  <c r="C452" i="3"/>
  <c r="D452" i="3"/>
  <c r="F452" i="3"/>
  <c r="A453" i="3"/>
  <c r="B453" i="3" s="1"/>
  <c r="F453" i="3"/>
  <c r="A454" i="3"/>
  <c r="C454" i="3" s="1"/>
  <c r="B454" i="3"/>
  <c r="D454" i="3"/>
  <c r="F454" i="3"/>
  <c r="A455" i="3"/>
  <c r="D455" i="3" s="1"/>
  <c r="C455" i="3"/>
  <c r="F455" i="3"/>
  <c r="A456" i="3"/>
  <c r="B456" i="3"/>
  <c r="C456" i="3"/>
  <c r="D456" i="3"/>
  <c r="F456" i="3"/>
  <c r="A457" i="3"/>
  <c r="B457" i="3" s="1"/>
  <c r="F457" i="3"/>
  <c r="A458" i="3"/>
  <c r="C458" i="3" s="1"/>
  <c r="B458" i="3"/>
  <c r="D458" i="3"/>
  <c r="F458" i="3"/>
  <c r="A459" i="3"/>
  <c r="D459" i="3" s="1"/>
  <c r="F459" i="3"/>
  <c r="A460" i="3"/>
  <c r="B460" i="3"/>
  <c r="C460" i="3"/>
  <c r="D460" i="3"/>
  <c r="F460" i="3"/>
  <c r="A461" i="3"/>
  <c r="B461" i="3" s="1"/>
  <c r="F461" i="3"/>
  <c r="A462" i="3"/>
  <c r="C462" i="3" s="1"/>
  <c r="B462" i="3"/>
  <c r="D462" i="3"/>
  <c r="F462" i="3"/>
  <c r="A463" i="3"/>
  <c r="D463" i="3" s="1"/>
  <c r="C463" i="3"/>
  <c r="F463" i="3"/>
  <c r="A464" i="3"/>
  <c r="B464" i="3"/>
  <c r="C464" i="3"/>
  <c r="D464" i="3"/>
  <c r="F464" i="3"/>
  <c r="A465" i="3"/>
  <c r="B465" i="3" s="1"/>
  <c r="F465" i="3"/>
  <c r="A466" i="3"/>
  <c r="C466" i="3" s="1"/>
  <c r="B466" i="3"/>
  <c r="D466" i="3"/>
  <c r="F466" i="3"/>
  <c r="A467" i="3"/>
  <c r="D467" i="3" s="1"/>
  <c r="C467" i="3"/>
  <c r="F467" i="3"/>
  <c r="A468" i="3"/>
  <c r="B468" i="3"/>
  <c r="C468" i="3"/>
  <c r="D468" i="3"/>
  <c r="F468" i="3"/>
  <c r="A469" i="3"/>
  <c r="B469" i="3" s="1"/>
  <c r="F469" i="3"/>
  <c r="A470" i="3"/>
  <c r="C470" i="3" s="1"/>
  <c r="B470" i="3"/>
  <c r="D470" i="3"/>
  <c r="F470" i="3"/>
  <c r="A471" i="3"/>
  <c r="D471" i="3" s="1"/>
  <c r="C471" i="3"/>
  <c r="F471" i="3"/>
  <c r="A472" i="3"/>
  <c r="B472" i="3"/>
  <c r="C472" i="3"/>
  <c r="D472" i="3"/>
  <c r="F472" i="3"/>
  <c r="A473" i="3"/>
  <c r="B473" i="3" s="1"/>
  <c r="F473" i="3"/>
  <c r="A474" i="3"/>
  <c r="C474" i="3" s="1"/>
  <c r="B474" i="3"/>
  <c r="D474" i="3"/>
  <c r="F474" i="3"/>
  <c r="A475" i="3"/>
  <c r="D475" i="3" s="1"/>
  <c r="C475" i="3"/>
  <c r="F475" i="3"/>
  <c r="A476" i="3"/>
  <c r="B476" i="3"/>
  <c r="C476" i="3"/>
  <c r="D476" i="3"/>
  <c r="F476" i="3"/>
  <c r="A477" i="3"/>
  <c r="B477" i="3" s="1"/>
  <c r="F477" i="3"/>
  <c r="A478" i="3"/>
  <c r="C478" i="3" s="1"/>
  <c r="B478" i="3"/>
  <c r="D478" i="3"/>
  <c r="F478" i="3"/>
  <c r="A479" i="3"/>
  <c r="D479" i="3" s="1"/>
  <c r="C479" i="3"/>
  <c r="F479" i="3"/>
  <c r="A480" i="3"/>
  <c r="B480" i="3"/>
  <c r="C480" i="3"/>
  <c r="D480" i="3"/>
  <c r="F480" i="3"/>
  <c r="A481" i="3"/>
  <c r="B481" i="3" s="1"/>
  <c r="F481" i="3"/>
  <c r="A482" i="3"/>
  <c r="C482" i="3" s="1"/>
  <c r="B482" i="3"/>
  <c r="D482" i="3"/>
  <c r="F482" i="3"/>
  <c r="A483" i="3"/>
  <c r="D483" i="3" s="1"/>
  <c r="C483" i="3"/>
  <c r="F483" i="3"/>
  <c r="A484" i="3"/>
  <c r="B484" i="3"/>
  <c r="C484" i="3"/>
  <c r="D484" i="3"/>
  <c r="F484" i="3"/>
  <c r="A485" i="3"/>
  <c r="B485" i="3" s="1"/>
  <c r="F485" i="3"/>
  <c r="A486" i="3"/>
  <c r="C486" i="3" s="1"/>
  <c r="B486" i="3"/>
  <c r="D486" i="3"/>
  <c r="F486" i="3"/>
  <c r="A487" i="3"/>
  <c r="D487" i="3" s="1"/>
  <c r="C487" i="3"/>
  <c r="F487" i="3"/>
  <c r="A488" i="3"/>
  <c r="B488" i="3"/>
  <c r="C488" i="3"/>
  <c r="D488" i="3"/>
  <c r="F488" i="3"/>
  <c r="A489" i="3"/>
  <c r="B489" i="3" s="1"/>
  <c r="F489" i="3"/>
  <c r="A490" i="3"/>
  <c r="C490" i="3" s="1"/>
  <c r="B490" i="3"/>
  <c r="D490" i="3"/>
  <c r="F490" i="3"/>
  <c r="A491" i="3"/>
  <c r="D491" i="3" s="1"/>
  <c r="C491" i="3"/>
  <c r="F491" i="3"/>
  <c r="A492" i="3"/>
  <c r="B492" i="3"/>
  <c r="C492" i="3"/>
  <c r="D492" i="3"/>
  <c r="F492" i="3"/>
  <c r="A493" i="3"/>
  <c r="B493" i="3" s="1"/>
  <c r="F493" i="3"/>
  <c r="A494" i="3"/>
  <c r="C494" i="3" s="1"/>
  <c r="B494" i="3"/>
  <c r="D494" i="3"/>
  <c r="F494" i="3"/>
  <c r="A495" i="3"/>
  <c r="D495" i="3" s="1"/>
  <c r="C495" i="3"/>
  <c r="F495" i="3"/>
  <c r="A496" i="3"/>
  <c r="B496" i="3"/>
  <c r="C496" i="3"/>
  <c r="D496" i="3"/>
  <c r="F496" i="3"/>
  <c r="A497" i="3"/>
  <c r="B497" i="3" s="1"/>
  <c r="F497" i="3"/>
  <c r="A498" i="3"/>
  <c r="C498" i="3" s="1"/>
  <c r="B498" i="3"/>
  <c r="D498" i="3"/>
  <c r="F498" i="3"/>
  <c r="A499" i="3"/>
  <c r="D499" i="3" s="1"/>
  <c r="C499" i="3"/>
  <c r="F499" i="3"/>
  <c r="A500" i="3"/>
  <c r="B500" i="3"/>
  <c r="C500" i="3"/>
  <c r="D500" i="3"/>
  <c r="F500" i="3"/>
  <c r="D3" i="1"/>
  <c r="D4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2" i="1"/>
  <c r="A8" i="3" s="1"/>
  <c r="F8" i="3"/>
  <c r="B24" i="3" s="1"/>
  <c r="C134" i="2"/>
  <c r="C135" i="2"/>
  <c r="AJ132" i="2"/>
  <c r="AJ131" i="2"/>
  <c r="AJ130" i="2"/>
  <c r="AJ129" i="2"/>
  <c r="AJ128" i="2"/>
  <c r="AJ127" i="2"/>
  <c r="AJ126" i="2"/>
  <c r="AJ125" i="2"/>
  <c r="AJ124" i="2"/>
  <c r="AJ123" i="2"/>
  <c r="AJ122" i="2"/>
  <c r="AJ121" i="2"/>
  <c r="AJ120" i="2"/>
  <c r="AJ119" i="2"/>
  <c r="AJ118" i="2"/>
  <c r="AJ117" i="2"/>
  <c r="AJ116" i="2"/>
  <c r="AJ115" i="2"/>
  <c r="AJ114" i="2"/>
  <c r="AJ113" i="2"/>
  <c r="AJ112" i="2"/>
  <c r="AJ111" i="2"/>
  <c r="AJ110" i="2"/>
  <c r="AJ109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K89" i="2"/>
  <c r="C86" i="2"/>
  <c r="AJ85" i="2"/>
  <c r="AJ84" i="2"/>
  <c r="AJ83" i="2"/>
  <c r="AJ82" i="2"/>
  <c r="AJ81" i="2"/>
  <c r="AJ80" i="2"/>
  <c r="AJ79" i="2"/>
  <c r="AJ78" i="2"/>
  <c r="AJ77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K74" i="2"/>
  <c r="C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J4" i="2"/>
  <c r="C1" i="1"/>
  <c r="B1" i="1"/>
  <c r="A1" i="1"/>
  <c r="B14" i="3" l="1"/>
  <c r="B112" i="3"/>
  <c r="B8" i="3"/>
  <c r="B35" i="3"/>
  <c r="B12" i="33"/>
  <c r="C14" i="33"/>
  <c r="C15" i="33"/>
  <c r="B20" i="33"/>
  <c r="C24" i="33"/>
  <c r="D24" i="33" s="1"/>
  <c r="B26" i="33"/>
  <c r="B27" i="33"/>
  <c r="C27" i="33"/>
  <c r="C32" i="33"/>
  <c r="B34" i="33"/>
  <c r="B35" i="33"/>
  <c r="C35" i="33"/>
  <c r="C40" i="33"/>
  <c r="B42" i="33"/>
  <c r="D42" i="33" s="1"/>
  <c r="B43" i="33"/>
  <c r="B45" i="33"/>
  <c r="B47" i="33"/>
  <c r="B49" i="33"/>
  <c r="B51" i="33"/>
  <c r="B53" i="33"/>
  <c r="B55" i="33"/>
  <c r="B57" i="33"/>
  <c r="B59" i="33"/>
  <c r="B61" i="33"/>
  <c r="B63" i="33"/>
  <c r="B65" i="33"/>
  <c r="B67" i="33"/>
  <c r="B69" i="33"/>
  <c r="B71" i="33"/>
  <c r="B73" i="33"/>
  <c r="B75" i="33"/>
  <c r="B77" i="33"/>
  <c r="B79" i="33"/>
  <c r="B83" i="33"/>
  <c r="B87" i="33"/>
  <c r="B91" i="33"/>
  <c r="B95" i="33"/>
  <c r="B99" i="33"/>
  <c r="B103" i="33"/>
  <c r="B107" i="33"/>
  <c r="B111" i="33"/>
  <c r="B115" i="33"/>
  <c r="B119" i="33"/>
  <c r="B123" i="33"/>
  <c r="C12" i="33"/>
  <c r="D12" i="33" s="1"/>
  <c r="C13" i="33"/>
  <c r="B15" i="33"/>
  <c r="B18" i="33"/>
  <c r="C20" i="33"/>
  <c r="D20" i="33" s="1"/>
  <c r="B21" i="33"/>
  <c r="C21" i="33"/>
  <c r="C26" i="33"/>
  <c r="D26" i="33" s="1"/>
  <c r="B28" i="33"/>
  <c r="B29" i="33"/>
  <c r="C29" i="33"/>
  <c r="C34" i="33"/>
  <c r="D34" i="33" s="1"/>
  <c r="B36" i="33"/>
  <c r="B37" i="33"/>
  <c r="C37" i="33"/>
  <c r="B44" i="33"/>
  <c r="B46" i="33"/>
  <c r="B48" i="33"/>
  <c r="B50" i="33"/>
  <c r="B52" i="33"/>
  <c r="B54" i="33"/>
  <c r="B56" i="33"/>
  <c r="B58" i="33"/>
  <c r="B60" i="33"/>
  <c r="B62" i="33"/>
  <c r="B64" i="33"/>
  <c r="B66" i="33"/>
  <c r="B68" i="33"/>
  <c r="B70" i="33"/>
  <c r="B72" i="33"/>
  <c r="B74" i="33"/>
  <c r="B76" i="33"/>
  <c r="B8" i="33"/>
  <c r="D8" i="33" s="1"/>
  <c r="C124" i="33"/>
  <c r="C122" i="33"/>
  <c r="C120" i="33"/>
  <c r="C118" i="33"/>
  <c r="C116" i="33"/>
  <c r="C114" i="33"/>
  <c r="C112" i="33"/>
  <c r="C110" i="33"/>
  <c r="C108" i="33"/>
  <c r="C106" i="33"/>
  <c r="C104" i="33"/>
  <c r="C102" i="33"/>
  <c r="C100" i="33"/>
  <c r="C98" i="33"/>
  <c r="C96" i="33"/>
  <c r="C94" i="33"/>
  <c r="C92" i="33"/>
  <c r="C90" i="33"/>
  <c r="C88" i="33"/>
  <c r="C86" i="33"/>
  <c r="C84" i="33"/>
  <c r="C82" i="33"/>
  <c r="D82" i="33" s="1"/>
  <c r="C80" i="33"/>
  <c r="C78" i="33"/>
  <c r="D78" i="33" s="1"/>
  <c r="C76" i="33"/>
  <c r="D76" i="33" s="1"/>
  <c r="C74" i="33"/>
  <c r="D74" i="33" s="1"/>
  <c r="C72" i="33"/>
  <c r="C70" i="33"/>
  <c r="D70" i="33" s="1"/>
  <c r="C68" i="33"/>
  <c r="D68" i="33" s="1"/>
  <c r="C66" i="33"/>
  <c r="D66" i="33" s="1"/>
  <c r="C64" i="33"/>
  <c r="C62" i="33"/>
  <c r="D62" i="33" s="1"/>
  <c r="C60" i="33"/>
  <c r="D60" i="33" s="1"/>
  <c r="C58" i="33"/>
  <c r="D58" i="33" s="1"/>
  <c r="C56" i="33"/>
  <c r="C54" i="33"/>
  <c r="D54" i="33" s="1"/>
  <c r="C52" i="33"/>
  <c r="D52" i="33" s="1"/>
  <c r="C50" i="33"/>
  <c r="D50" i="33" s="1"/>
  <c r="C48" i="33"/>
  <c r="C46" i="33"/>
  <c r="D46" i="33" s="1"/>
  <c r="C44" i="33"/>
  <c r="D44" i="33" s="1"/>
  <c r="B124" i="33"/>
  <c r="B122" i="33"/>
  <c r="B120" i="33"/>
  <c r="B118" i="33"/>
  <c r="B116" i="33"/>
  <c r="B114" i="33"/>
  <c r="B112" i="33"/>
  <c r="B110" i="33"/>
  <c r="B108" i="33"/>
  <c r="B106" i="33"/>
  <c r="B104" i="33"/>
  <c r="B102" i="33"/>
  <c r="B100" i="33"/>
  <c r="B98" i="33"/>
  <c r="B96" i="33"/>
  <c r="B94" i="33"/>
  <c r="B92" i="33"/>
  <c r="B90" i="33"/>
  <c r="B88" i="33"/>
  <c r="B86" i="33"/>
  <c r="B84" i="33"/>
  <c r="B82" i="33"/>
  <c r="B80" i="33"/>
  <c r="C10" i="33"/>
  <c r="D10" i="33" s="1"/>
  <c r="C11" i="33"/>
  <c r="D11" i="33" s="1"/>
  <c r="B13" i="33"/>
  <c r="B16" i="33"/>
  <c r="C18" i="33"/>
  <c r="D18" i="33" s="1"/>
  <c r="C19" i="33"/>
  <c r="D19" i="33" s="1"/>
  <c r="D21" i="33"/>
  <c r="B22" i="33"/>
  <c r="D22" i="33" s="1"/>
  <c r="B23" i="33"/>
  <c r="C23" i="33"/>
  <c r="D23" i="33" s="1"/>
  <c r="C28" i="33"/>
  <c r="D28" i="33" s="1"/>
  <c r="D29" i="33"/>
  <c r="B30" i="33"/>
  <c r="B31" i="33"/>
  <c r="C31" i="33"/>
  <c r="C36" i="33"/>
  <c r="D36" i="33" s="1"/>
  <c r="D37" i="33"/>
  <c r="B38" i="33"/>
  <c r="B39" i="33"/>
  <c r="C39" i="33"/>
  <c r="D39" i="33" s="1"/>
  <c r="B81" i="33"/>
  <c r="B85" i="33"/>
  <c r="B89" i="33"/>
  <c r="B93" i="33"/>
  <c r="B97" i="33"/>
  <c r="B101" i="33"/>
  <c r="B105" i="33"/>
  <c r="B109" i="33"/>
  <c r="B113" i="33"/>
  <c r="B117" i="33"/>
  <c r="B121" i="33"/>
  <c r="B125" i="33"/>
  <c r="C9" i="33"/>
  <c r="D9" i="33" s="1"/>
  <c r="B11" i="33"/>
  <c r="D13" i="33"/>
  <c r="B14" i="33"/>
  <c r="C16" i="33"/>
  <c r="C17" i="33"/>
  <c r="D17" i="33" s="1"/>
  <c r="B19" i="33"/>
  <c r="B25" i="33"/>
  <c r="C25" i="33"/>
  <c r="D25" i="33" s="1"/>
  <c r="C30" i="33"/>
  <c r="D30" i="33" s="1"/>
  <c r="B32" i="33"/>
  <c r="B33" i="33"/>
  <c r="C33" i="33"/>
  <c r="D33" i="33" s="1"/>
  <c r="C38" i="33"/>
  <c r="B40" i="33"/>
  <c r="B41" i="33"/>
  <c r="C41" i="33"/>
  <c r="D41" i="33" s="1"/>
  <c r="C43" i="33"/>
  <c r="D43" i="33" s="1"/>
  <c r="C45" i="33"/>
  <c r="D45" i="33" s="1"/>
  <c r="C47" i="33"/>
  <c r="D47" i="33" s="1"/>
  <c r="C49" i="33"/>
  <c r="D49" i="33" s="1"/>
  <c r="C51" i="33"/>
  <c r="D51" i="33" s="1"/>
  <c r="C53" i="33"/>
  <c r="D53" i="33" s="1"/>
  <c r="C55" i="33"/>
  <c r="D55" i="33" s="1"/>
  <c r="C57" i="33"/>
  <c r="D57" i="33" s="1"/>
  <c r="C59" i="33"/>
  <c r="D59" i="33" s="1"/>
  <c r="C61" i="33"/>
  <c r="D61" i="33" s="1"/>
  <c r="C63" i="33"/>
  <c r="D63" i="33" s="1"/>
  <c r="C65" i="33"/>
  <c r="D65" i="33" s="1"/>
  <c r="C67" i="33"/>
  <c r="D67" i="33" s="1"/>
  <c r="C69" i="33"/>
  <c r="D69" i="33" s="1"/>
  <c r="C71" i="33"/>
  <c r="D71" i="33" s="1"/>
  <c r="C73" i="33"/>
  <c r="D73" i="33" s="1"/>
  <c r="C75" i="33"/>
  <c r="D75" i="33" s="1"/>
  <c r="C77" i="33"/>
  <c r="D77" i="33" s="1"/>
  <c r="C79" i="33"/>
  <c r="D79" i="33" s="1"/>
  <c r="C81" i="33"/>
  <c r="D81" i="33" s="1"/>
  <c r="C83" i="33"/>
  <c r="D83" i="33" s="1"/>
  <c r="C85" i="33"/>
  <c r="C87" i="33"/>
  <c r="D87" i="33" s="1"/>
  <c r="C89" i="33"/>
  <c r="C91" i="33"/>
  <c r="D91" i="33" s="1"/>
  <c r="C93" i="33"/>
  <c r="C95" i="33"/>
  <c r="D95" i="33" s="1"/>
  <c r="C97" i="33"/>
  <c r="D97" i="33" s="1"/>
  <c r="C99" i="33"/>
  <c r="D99" i="33" s="1"/>
  <c r="C101" i="33"/>
  <c r="C103" i="33"/>
  <c r="D103" i="33" s="1"/>
  <c r="C105" i="33"/>
  <c r="C107" i="33"/>
  <c r="D107" i="33" s="1"/>
  <c r="C109" i="33"/>
  <c r="C111" i="33"/>
  <c r="D111" i="33" s="1"/>
  <c r="C113" i="33"/>
  <c r="D113" i="33" s="1"/>
  <c r="C115" i="33"/>
  <c r="D115" i="33" s="1"/>
  <c r="C117" i="33"/>
  <c r="C119" i="33"/>
  <c r="D119" i="33" s="1"/>
  <c r="C121" i="33"/>
  <c r="C123" i="33"/>
  <c r="D123" i="33" s="1"/>
  <c r="C125" i="33"/>
  <c r="C127" i="33"/>
  <c r="C129" i="33"/>
  <c r="C131" i="33"/>
  <c r="C133" i="33"/>
  <c r="C135" i="33"/>
  <c r="C137" i="33"/>
  <c r="C139" i="33"/>
  <c r="C141" i="33"/>
  <c r="C143" i="33"/>
  <c r="C145" i="33"/>
  <c r="C147" i="33"/>
  <c r="C149" i="33"/>
  <c r="C151" i="33"/>
  <c r="C153" i="33"/>
  <c r="C155" i="33"/>
  <c r="C157" i="33"/>
  <c r="C159" i="33"/>
  <c r="C161" i="33"/>
  <c r="C163" i="33"/>
  <c r="C165" i="33"/>
  <c r="C167" i="33"/>
  <c r="C169" i="33"/>
  <c r="C171" i="33"/>
  <c r="C173" i="33"/>
  <c r="C175" i="33"/>
  <c r="C177" i="33"/>
  <c r="C179" i="33"/>
  <c r="C181" i="33"/>
  <c r="C183" i="33"/>
  <c r="C185" i="33"/>
  <c r="C187" i="33"/>
  <c r="C189" i="33"/>
  <c r="C191" i="33"/>
  <c r="C193" i="33"/>
  <c r="C195" i="33"/>
  <c r="C197" i="33"/>
  <c r="C199" i="33"/>
  <c r="C201" i="33"/>
  <c r="C203" i="33"/>
  <c r="C205" i="33"/>
  <c r="C207" i="33"/>
  <c r="C209" i="33"/>
  <c r="C211" i="33"/>
  <c r="C213" i="33"/>
  <c r="C215" i="33"/>
  <c r="C217" i="33"/>
  <c r="C219" i="33"/>
  <c r="C221" i="33"/>
  <c r="C223" i="33"/>
  <c r="D225" i="33"/>
  <c r="B231" i="33"/>
  <c r="D233" i="33"/>
  <c r="B239" i="33"/>
  <c r="D241" i="33"/>
  <c r="B247" i="33"/>
  <c r="D249" i="33"/>
  <c r="B255" i="33"/>
  <c r="D257" i="33"/>
  <c r="B263" i="33"/>
  <c r="D265" i="33"/>
  <c r="B271" i="33"/>
  <c r="D273" i="33"/>
  <c r="B279" i="33"/>
  <c r="B284" i="33"/>
  <c r="D284" i="33"/>
  <c r="C284" i="33"/>
  <c r="B288" i="33"/>
  <c r="D288" i="33"/>
  <c r="C288" i="33"/>
  <c r="B292" i="33"/>
  <c r="D292" i="33"/>
  <c r="C292" i="33"/>
  <c r="B296" i="33"/>
  <c r="D296" i="33"/>
  <c r="C296" i="33"/>
  <c r="B300" i="33"/>
  <c r="D300" i="33"/>
  <c r="C300" i="33"/>
  <c r="B304" i="33"/>
  <c r="D304" i="33"/>
  <c r="C304" i="33"/>
  <c r="B308" i="33"/>
  <c r="D308" i="33"/>
  <c r="C308" i="33"/>
  <c r="B312" i="33"/>
  <c r="D312" i="33"/>
  <c r="C312" i="33"/>
  <c r="D283" i="33"/>
  <c r="B283" i="33"/>
  <c r="C283" i="33"/>
  <c r="D287" i="33"/>
  <c r="B287" i="33"/>
  <c r="C287" i="33"/>
  <c r="D291" i="33"/>
  <c r="B291" i="33"/>
  <c r="C291" i="33"/>
  <c r="D295" i="33"/>
  <c r="B295" i="33"/>
  <c r="C295" i="33"/>
  <c r="D299" i="33"/>
  <c r="B299" i="33"/>
  <c r="C299" i="33"/>
  <c r="D303" i="33"/>
  <c r="B303" i="33"/>
  <c r="C303" i="33"/>
  <c r="D307" i="33"/>
  <c r="B307" i="33"/>
  <c r="C307" i="33"/>
  <c r="D311" i="33"/>
  <c r="B311" i="33"/>
  <c r="C311" i="33"/>
  <c r="B227" i="33"/>
  <c r="B235" i="33"/>
  <c r="B243" i="33"/>
  <c r="B251" i="33"/>
  <c r="B259" i="33"/>
  <c r="B267" i="33"/>
  <c r="B275" i="33"/>
  <c r="B282" i="33"/>
  <c r="D282" i="33"/>
  <c r="C282" i="33"/>
  <c r="B286" i="33"/>
  <c r="D286" i="33"/>
  <c r="C286" i="33"/>
  <c r="B290" i="33"/>
  <c r="D290" i="33"/>
  <c r="C290" i="33"/>
  <c r="B294" i="33"/>
  <c r="D294" i="33"/>
  <c r="C294" i="33"/>
  <c r="B298" i="33"/>
  <c r="D298" i="33"/>
  <c r="C298" i="33"/>
  <c r="B302" i="33"/>
  <c r="D302" i="33"/>
  <c r="C302" i="33"/>
  <c r="B306" i="33"/>
  <c r="D306" i="33"/>
  <c r="C306" i="33"/>
  <c r="B310" i="33"/>
  <c r="D310" i="33"/>
  <c r="C310" i="33"/>
  <c r="B225" i="33"/>
  <c r="D227" i="33"/>
  <c r="B233" i="33"/>
  <c r="D235" i="33"/>
  <c r="B241" i="33"/>
  <c r="D243" i="33"/>
  <c r="B249" i="33"/>
  <c r="D251" i="33"/>
  <c r="B257" i="33"/>
  <c r="D259" i="33"/>
  <c r="B265" i="33"/>
  <c r="D267" i="33"/>
  <c r="B273" i="33"/>
  <c r="D275" i="33"/>
  <c r="D285" i="33"/>
  <c r="B285" i="33"/>
  <c r="C285" i="33"/>
  <c r="D289" i="33"/>
  <c r="B289" i="33"/>
  <c r="C289" i="33"/>
  <c r="D293" i="33"/>
  <c r="B293" i="33"/>
  <c r="C293" i="33"/>
  <c r="D297" i="33"/>
  <c r="B297" i="33"/>
  <c r="C297" i="33"/>
  <c r="D301" i="33"/>
  <c r="B301" i="33"/>
  <c r="C301" i="33"/>
  <c r="D305" i="33"/>
  <c r="B305" i="33"/>
  <c r="C305" i="33"/>
  <c r="D309" i="33"/>
  <c r="B309" i="33"/>
  <c r="C309" i="33"/>
  <c r="C281" i="33"/>
  <c r="C335" i="33"/>
  <c r="B335" i="33"/>
  <c r="C339" i="33"/>
  <c r="B339" i="33"/>
  <c r="C367" i="33"/>
  <c r="B367" i="33"/>
  <c r="C371" i="33"/>
  <c r="B371" i="33"/>
  <c r="C399" i="33"/>
  <c r="B399" i="33"/>
  <c r="C403" i="33"/>
  <c r="B403" i="33"/>
  <c r="C343" i="33"/>
  <c r="B343" i="33"/>
  <c r="C347" i="33"/>
  <c r="B347" i="33"/>
  <c r="C375" i="33"/>
  <c r="B375" i="33"/>
  <c r="C379" i="33"/>
  <c r="B379" i="33"/>
  <c r="C407" i="33"/>
  <c r="B407" i="33"/>
  <c r="C351" i="33"/>
  <c r="B351" i="33"/>
  <c r="C355" i="33"/>
  <c r="B355" i="33"/>
  <c r="C383" i="33"/>
  <c r="B383" i="33"/>
  <c r="C387" i="33"/>
  <c r="B387" i="33"/>
  <c r="D407" i="33"/>
  <c r="D313" i="33"/>
  <c r="B313" i="33"/>
  <c r="B314" i="33"/>
  <c r="D314" i="33"/>
  <c r="D315" i="33"/>
  <c r="B315" i="33"/>
  <c r="B316" i="33"/>
  <c r="D316" i="33"/>
  <c r="D317" i="33"/>
  <c r="B317" i="33"/>
  <c r="B318" i="33"/>
  <c r="D318" i="33"/>
  <c r="D319" i="33"/>
  <c r="B319" i="33"/>
  <c r="B320" i="33"/>
  <c r="D320" i="33"/>
  <c r="D321" i="33"/>
  <c r="B321" i="33"/>
  <c r="B322" i="33"/>
  <c r="D322" i="33"/>
  <c r="D323" i="33"/>
  <c r="B323" i="33"/>
  <c r="B324" i="33"/>
  <c r="D324" i="33"/>
  <c r="D325" i="33"/>
  <c r="B325" i="33"/>
  <c r="B326" i="33"/>
  <c r="D326" i="33"/>
  <c r="D327" i="33"/>
  <c r="B327" i="33"/>
  <c r="B328" i="33"/>
  <c r="D328" i="33"/>
  <c r="D329" i="33"/>
  <c r="B329" i="33"/>
  <c r="B330" i="33"/>
  <c r="D330" i="33"/>
  <c r="C331" i="33"/>
  <c r="B331" i="33"/>
  <c r="D351" i="33"/>
  <c r="D355" i="33"/>
  <c r="C359" i="33"/>
  <c r="B359" i="33"/>
  <c r="C363" i="33"/>
  <c r="B363" i="33"/>
  <c r="D383" i="33"/>
  <c r="D387" i="33"/>
  <c r="C391" i="33"/>
  <c r="B391" i="33"/>
  <c r="C395" i="33"/>
  <c r="B395" i="33"/>
  <c r="B413" i="33"/>
  <c r="D415" i="33"/>
  <c r="B421" i="33"/>
  <c r="D423" i="33"/>
  <c r="B429" i="33"/>
  <c r="D431" i="33"/>
  <c r="B437" i="33"/>
  <c r="D439" i="33"/>
  <c r="B445" i="33"/>
  <c r="D447" i="33"/>
  <c r="B453" i="33"/>
  <c r="D455" i="33"/>
  <c r="B461" i="33"/>
  <c r="D463" i="33"/>
  <c r="B469" i="33"/>
  <c r="D475" i="33"/>
  <c r="C475" i="33"/>
  <c r="B475" i="33"/>
  <c r="D483" i="33"/>
  <c r="C483" i="33"/>
  <c r="B483" i="33"/>
  <c r="D491" i="33"/>
  <c r="C491" i="33"/>
  <c r="B491" i="33"/>
  <c r="D499" i="33"/>
  <c r="C499" i="33"/>
  <c r="B499" i="33"/>
  <c r="D477" i="33"/>
  <c r="C477" i="33"/>
  <c r="B477" i="33"/>
  <c r="D485" i="33"/>
  <c r="C485" i="33"/>
  <c r="B485" i="33"/>
  <c r="D493" i="33"/>
  <c r="C493" i="33"/>
  <c r="B493" i="33"/>
  <c r="D471" i="33"/>
  <c r="C471" i="33"/>
  <c r="B471" i="33"/>
  <c r="D479" i="33"/>
  <c r="C479" i="33"/>
  <c r="B479" i="33"/>
  <c r="D487" i="33"/>
  <c r="C487" i="33"/>
  <c r="B487" i="33"/>
  <c r="D495" i="33"/>
  <c r="C495" i="33"/>
  <c r="B495" i="33"/>
  <c r="D337" i="33"/>
  <c r="D345" i="33"/>
  <c r="D353" i="33"/>
  <c r="D361" i="33"/>
  <c r="D369" i="33"/>
  <c r="D377" i="33"/>
  <c r="D385" i="33"/>
  <c r="D393" i="33"/>
  <c r="D401" i="33"/>
  <c r="D409" i="33"/>
  <c r="B415" i="33"/>
  <c r="D417" i="33"/>
  <c r="B423" i="33"/>
  <c r="D425" i="33"/>
  <c r="B431" i="33"/>
  <c r="D433" i="33"/>
  <c r="B439" i="33"/>
  <c r="D441" i="33"/>
  <c r="B447" i="33"/>
  <c r="D449" i="33"/>
  <c r="B455" i="33"/>
  <c r="D457" i="33"/>
  <c r="B463" i="33"/>
  <c r="D465" i="33"/>
  <c r="D473" i="33"/>
  <c r="C473" i="33"/>
  <c r="B473" i="33"/>
  <c r="D481" i="33"/>
  <c r="C481" i="33"/>
  <c r="B481" i="33"/>
  <c r="D489" i="33"/>
  <c r="C489" i="33"/>
  <c r="B489" i="33"/>
  <c r="D497" i="33"/>
  <c r="C497" i="33"/>
  <c r="B497" i="33"/>
  <c r="B8" i="32"/>
  <c r="C124" i="32"/>
  <c r="C122" i="32"/>
  <c r="C120" i="32"/>
  <c r="C118" i="32"/>
  <c r="C116" i="32"/>
  <c r="C114" i="32"/>
  <c r="C112" i="32"/>
  <c r="C110" i="32"/>
  <c r="C108" i="32"/>
  <c r="C106" i="32"/>
  <c r="C104" i="32"/>
  <c r="C102" i="32"/>
  <c r="C100" i="32"/>
  <c r="C98" i="32"/>
  <c r="C96" i="32"/>
  <c r="C94" i="32"/>
  <c r="C92" i="32"/>
  <c r="C90" i="32"/>
  <c r="C88" i="32"/>
  <c r="C86" i="32"/>
  <c r="C84" i="32"/>
  <c r="C82" i="32"/>
  <c r="C80" i="32"/>
  <c r="C78" i="32"/>
  <c r="C76" i="32"/>
  <c r="C74" i="32"/>
  <c r="C72" i="32"/>
  <c r="C70" i="32"/>
  <c r="C68" i="32"/>
  <c r="C66" i="32"/>
  <c r="C64" i="32"/>
  <c r="C62" i="32"/>
  <c r="C60" i="32"/>
  <c r="C58" i="32"/>
  <c r="C56" i="32"/>
  <c r="C54" i="32"/>
  <c r="C52" i="32"/>
  <c r="C50" i="32"/>
  <c r="C48" i="32"/>
  <c r="C46" i="32"/>
  <c r="C44" i="32"/>
  <c r="C42" i="32"/>
  <c r="C40" i="32"/>
  <c r="B125" i="32"/>
  <c r="B123" i="32"/>
  <c r="B121" i="32"/>
  <c r="B119" i="32"/>
  <c r="B117" i="32"/>
  <c r="B115" i="32"/>
  <c r="B113" i="32"/>
  <c r="B111" i="32"/>
  <c r="B109" i="32"/>
  <c r="B107" i="32"/>
  <c r="B105" i="32"/>
  <c r="B103" i="32"/>
  <c r="B101" i="32"/>
  <c r="B99" i="32"/>
  <c r="B97" i="32"/>
  <c r="B95" i="32"/>
  <c r="B93" i="32"/>
  <c r="B91" i="32"/>
  <c r="B89" i="32"/>
  <c r="B87" i="32"/>
  <c r="B85" i="32"/>
  <c r="B124" i="32"/>
  <c r="B122" i="32"/>
  <c r="B120" i="32"/>
  <c r="B118" i="32"/>
  <c r="B116" i="32"/>
  <c r="B114" i="32"/>
  <c r="B112" i="32"/>
  <c r="B110" i="32"/>
  <c r="B108" i="32"/>
  <c r="B106" i="32"/>
  <c r="B104" i="32"/>
  <c r="B102" i="32"/>
  <c r="B100" i="32"/>
  <c r="B98" i="32"/>
  <c r="B96" i="32"/>
  <c r="B94" i="32"/>
  <c r="B92" i="32"/>
  <c r="B90" i="32"/>
  <c r="B88" i="32"/>
  <c r="B86" i="32"/>
  <c r="B84" i="32"/>
  <c r="C10" i="32"/>
  <c r="D10" i="32" s="1"/>
  <c r="C11" i="32"/>
  <c r="B16" i="32"/>
  <c r="C18" i="32"/>
  <c r="C19" i="32"/>
  <c r="B24" i="32"/>
  <c r="C26" i="32"/>
  <c r="C27" i="32"/>
  <c r="B32" i="32"/>
  <c r="C34" i="32"/>
  <c r="D34" i="32" s="1"/>
  <c r="C35" i="32"/>
  <c r="B40" i="32"/>
  <c r="C41" i="32"/>
  <c r="B44" i="32"/>
  <c r="C45" i="32"/>
  <c r="B48" i="32"/>
  <c r="C49" i="32"/>
  <c r="B52" i="32"/>
  <c r="C53" i="32"/>
  <c r="B56" i="32"/>
  <c r="C57" i="32"/>
  <c r="B60" i="32"/>
  <c r="C61" i="32"/>
  <c r="B64" i="32"/>
  <c r="C65" i="32"/>
  <c r="B68" i="32"/>
  <c r="C69" i="32"/>
  <c r="B72" i="32"/>
  <c r="C73" i="32"/>
  <c r="B76" i="32"/>
  <c r="C77" i="32"/>
  <c r="D77" i="32" s="1"/>
  <c r="B80" i="32"/>
  <c r="C81" i="32"/>
  <c r="C87" i="32"/>
  <c r="D87" i="32" s="1"/>
  <c r="C91" i="32"/>
  <c r="D91" i="32" s="1"/>
  <c r="C95" i="32"/>
  <c r="D95" i="32" s="1"/>
  <c r="C99" i="32"/>
  <c r="D99" i="32" s="1"/>
  <c r="C103" i="32"/>
  <c r="D103" i="32" s="1"/>
  <c r="C107" i="32"/>
  <c r="D107" i="32" s="1"/>
  <c r="C111" i="32"/>
  <c r="D111" i="32" s="1"/>
  <c r="C115" i="32"/>
  <c r="D115" i="32" s="1"/>
  <c r="C119" i="32"/>
  <c r="D119" i="32" s="1"/>
  <c r="C123" i="32"/>
  <c r="D123" i="32" s="1"/>
  <c r="C8" i="32"/>
  <c r="D8" i="32" s="1"/>
  <c r="C9" i="32"/>
  <c r="B11" i="32"/>
  <c r="B14" i="32"/>
  <c r="C16" i="32"/>
  <c r="D16" i="32" s="1"/>
  <c r="C17" i="32"/>
  <c r="B19" i="32"/>
  <c r="B22" i="32"/>
  <c r="D22" i="32" s="1"/>
  <c r="C24" i="32"/>
  <c r="D24" i="32" s="1"/>
  <c r="C25" i="32"/>
  <c r="B27" i="32"/>
  <c r="B30" i="32"/>
  <c r="C32" i="32"/>
  <c r="D32" i="32" s="1"/>
  <c r="C33" i="32"/>
  <c r="B35" i="32"/>
  <c r="B38" i="32"/>
  <c r="B41" i="32"/>
  <c r="B45" i="32"/>
  <c r="B49" i="32"/>
  <c r="B53" i="32"/>
  <c r="B57" i="32"/>
  <c r="B61" i="32"/>
  <c r="B65" i="32"/>
  <c r="B69" i="32"/>
  <c r="B73" i="32"/>
  <c r="B77" i="32"/>
  <c r="B81" i="32"/>
  <c r="C14" i="32"/>
  <c r="D14" i="32" s="1"/>
  <c r="C15" i="32"/>
  <c r="D15" i="32" s="1"/>
  <c r="B17" i="32"/>
  <c r="B20" i="32"/>
  <c r="C23" i="32"/>
  <c r="D23" i="32" s="1"/>
  <c r="B25" i="32"/>
  <c r="B28" i="32"/>
  <c r="D28" i="32" s="1"/>
  <c r="C30" i="32"/>
  <c r="D30" i="32" s="1"/>
  <c r="C31" i="32"/>
  <c r="D31" i="32" s="1"/>
  <c r="B33" i="32"/>
  <c r="B36" i="32"/>
  <c r="C38" i="32"/>
  <c r="D38" i="32" s="1"/>
  <c r="C39" i="32"/>
  <c r="B42" i="32"/>
  <c r="C43" i="32"/>
  <c r="B46" i="32"/>
  <c r="C47" i="32"/>
  <c r="B50" i="32"/>
  <c r="C51" i="32"/>
  <c r="D51" i="32" s="1"/>
  <c r="B54" i="32"/>
  <c r="C55" i="32"/>
  <c r="B58" i="32"/>
  <c r="C59" i="32"/>
  <c r="B62" i="32"/>
  <c r="C63" i="32"/>
  <c r="B66" i="32"/>
  <c r="C67" i="32"/>
  <c r="D67" i="32" s="1"/>
  <c r="B70" i="32"/>
  <c r="C71" i="32"/>
  <c r="B74" i="32"/>
  <c r="C75" i="32"/>
  <c r="B78" i="32"/>
  <c r="C79" i="32"/>
  <c r="B82" i="32"/>
  <c r="C83" i="32"/>
  <c r="D83" i="32" s="1"/>
  <c r="C85" i="32"/>
  <c r="D85" i="32" s="1"/>
  <c r="C89" i="32"/>
  <c r="D89" i="32" s="1"/>
  <c r="C93" i="32"/>
  <c r="D93" i="32" s="1"/>
  <c r="C97" i="32"/>
  <c r="D97" i="32" s="1"/>
  <c r="C101" i="32"/>
  <c r="D101" i="32" s="1"/>
  <c r="C105" i="32"/>
  <c r="D105" i="32" s="1"/>
  <c r="C109" i="32"/>
  <c r="D109" i="32" s="1"/>
  <c r="C113" i="32"/>
  <c r="D113" i="32" s="1"/>
  <c r="C117" i="32"/>
  <c r="D117" i="32" s="1"/>
  <c r="C121" i="32"/>
  <c r="D121" i="32" s="1"/>
  <c r="C125" i="32"/>
  <c r="D125" i="32" s="1"/>
  <c r="D9" i="32"/>
  <c r="C12" i="32"/>
  <c r="D12" i="32" s="1"/>
  <c r="C13" i="32"/>
  <c r="D13" i="32" s="1"/>
  <c r="B15" i="32"/>
  <c r="D17" i="32"/>
  <c r="B18" i="32"/>
  <c r="C20" i="32"/>
  <c r="C21" i="32"/>
  <c r="D21" i="32" s="1"/>
  <c r="B23" i="32"/>
  <c r="D25" i="32"/>
  <c r="B26" i="32"/>
  <c r="C29" i="32"/>
  <c r="D29" i="32" s="1"/>
  <c r="B31" i="32"/>
  <c r="D33" i="32"/>
  <c r="C36" i="32"/>
  <c r="C37" i="32"/>
  <c r="D37" i="32" s="1"/>
  <c r="B39" i="32"/>
  <c r="B43" i="32"/>
  <c r="B47" i="32"/>
  <c r="B51" i="32"/>
  <c r="B55" i="32"/>
  <c r="B59" i="32"/>
  <c r="B63" i="32"/>
  <c r="B67" i="32"/>
  <c r="B71" i="32"/>
  <c r="B75" i="32"/>
  <c r="B79" i="32"/>
  <c r="B83" i="32"/>
  <c r="D231" i="32"/>
  <c r="D233" i="32"/>
  <c r="D235" i="32"/>
  <c r="D237" i="32"/>
  <c r="D239" i="32"/>
  <c r="D241" i="32"/>
  <c r="D243" i="32"/>
  <c r="D245" i="32"/>
  <c r="D247" i="32"/>
  <c r="D249" i="32"/>
  <c r="D251" i="32"/>
  <c r="D253" i="32"/>
  <c r="D255" i="32"/>
  <c r="D257" i="32"/>
  <c r="D259" i="32"/>
  <c r="D261" i="32"/>
  <c r="D263" i="32"/>
  <c r="D265" i="32"/>
  <c r="D267" i="32"/>
  <c r="D269" i="32"/>
  <c r="D271" i="32"/>
  <c r="D273" i="32"/>
  <c r="D275" i="32"/>
  <c r="D277" i="32"/>
  <c r="D279" i="32"/>
  <c r="D282" i="32"/>
  <c r="B284" i="32"/>
  <c r="D284" i="32"/>
  <c r="D285" i="32"/>
  <c r="B285" i="32"/>
  <c r="B286" i="32"/>
  <c r="D286" i="32"/>
  <c r="D287" i="32"/>
  <c r="B287" i="32"/>
  <c r="B288" i="32"/>
  <c r="D288" i="32"/>
  <c r="D289" i="32"/>
  <c r="B289" i="32"/>
  <c r="B290" i="32"/>
  <c r="D290" i="32"/>
  <c r="D291" i="32"/>
  <c r="B291" i="32"/>
  <c r="B292" i="32"/>
  <c r="D292" i="32"/>
  <c r="D293" i="32"/>
  <c r="B293" i="32"/>
  <c r="B294" i="32"/>
  <c r="D294" i="32"/>
  <c r="D295" i="32"/>
  <c r="B295" i="32"/>
  <c r="B296" i="32"/>
  <c r="D296" i="32"/>
  <c r="D297" i="32"/>
  <c r="B297" i="32"/>
  <c r="B298" i="32"/>
  <c r="D298" i="32"/>
  <c r="D299" i="32"/>
  <c r="B299" i="32"/>
  <c r="B300" i="32"/>
  <c r="D300" i="32"/>
  <c r="D301" i="32"/>
  <c r="B301" i="32"/>
  <c r="B302" i="32"/>
  <c r="D302" i="32"/>
  <c r="D303" i="32"/>
  <c r="B303" i="32"/>
  <c r="B304" i="32"/>
  <c r="D304" i="32"/>
  <c r="D305" i="32"/>
  <c r="B305" i="32"/>
  <c r="B306" i="32"/>
  <c r="D306" i="32"/>
  <c r="D307" i="32"/>
  <c r="B307" i="32"/>
  <c r="B308" i="32"/>
  <c r="D308" i="32"/>
  <c r="D309" i="32"/>
  <c r="B309" i="32"/>
  <c r="B310" i="32"/>
  <c r="D310" i="32"/>
  <c r="D311" i="32"/>
  <c r="B311" i="32"/>
  <c r="B312" i="32"/>
  <c r="D312" i="32"/>
  <c r="D313" i="32"/>
  <c r="B313" i="32"/>
  <c r="B314" i="32"/>
  <c r="D314" i="32"/>
  <c r="D315" i="32"/>
  <c r="B315" i="32"/>
  <c r="B316" i="32"/>
  <c r="D316" i="32"/>
  <c r="D317" i="32"/>
  <c r="B317" i="32"/>
  <c r="B318" i="32"/>
  <c r="D318" i="32"/>
  <c r="D319" i="32"/>
  <c r="B319" i="32"/>
  <c r="B320" i="32"/>
  <c r="D320" i="32"/>
  <c r="D321" i="32"/>
  <c r="B321" i="32"/>
  <c r="B322" i="32"/>
  <c r="D322" i="32"/>
  <c r="D323" i="32"/>
  <c r="B323" i="32"/>
  <c r="B324" i="32"/>
  <c r="D324" i="32"/>
  <c r="D325" i="32"/>
  <c r="B325" i="32"/>
  <c r="B326" i="32"/>
  <c r="D326" i="32"/>
  <c r="D327" i="32"/>
  <c r="B327" i="32"/>
  <c r="B328" i="32"/>
  <c r="D328" i="32"/>
  <c r="D329" i="32"/>
  <c r="B329" i="32"/>
  <c r="B330" i="32"/>
  <c r="D330" i="32"/>
  <c r="C331" i="32"/>
  <c r="B331" i="32"/>
  <c r="C359" i="32"/>
  <c r="B359" i="32"/>
  <c r="C363" i="32"/>
  <c r="B363" i="32"/>
  <c r="C391" i="32"/>
  <c r="B391" i="32"/>
  <c r="C395" i="32"/>
  <c r="B395" i="32"/>
  <c r="C335" i="32"/>
  <c r="B335" i="32"/>
  <c r="C339" i="32"/>
  <c r="B339" i="32"/>
  <c r="C367" i="32"/>
  <c r="B367" i="32"/>
  <c r="C371" i="32"/>
  <c r="B371" i="32"/>
  <c r="C399" i="32"/>
  <c r="B399" i="32"/>
  <c r="C403" i="32"/>
  <c r="B403" i="32"/>
  <c r="C343" i="32"/>
  <c r="B343" i="32"/>
  <c r="C347" i="32"/>
  <c r="B347" i="32"/>
  <c r="C375" i="32"/>
  <c r="B375" i="32"/>
  <c r="C379" i="32"/>
  <c r="B379" i="32"/>
  <c r="C407" i="32"/>
  <c r="B407" i="32"/>
  <c r="C281" i="32"/>
  <c r="C282" i="32"/>
  <c r="D343" i="32"/>
  <c r="D347" i="32"/>
  <c r="C351" i="32"/>
  <c r="B351" i="32"/>
  <c r="C355" i="32"/>
  <c r="B355" i="32"/>
  <c r="D375" i="32"/>
  <c r="D379" i="32"/>
  <c r="C383" i="32"/>
  <c r="B383" i="32"/>
  <c r="C387" i="32"/>
  <c r="B387" i="32"/>
  <c r="D407" i="32"/>
  <c r="B413" i="32"/>
  <c r="D415" i="32"/>
  <c r="B421" i="32"/>
  <c r="D423" i="32"/>
  <c r="B429" i="32"/>
  <c r="D431" i="32"/>
  <c r="B437" i="32"/>
  <c r="D439" i="32"/>
  <c r="B445" i="32"/>
  <c r="D447" i="32"/>
  <c r="B453" i="32"/>
  <c r="D455" i="32"/>
  <c r="B461" i="32"/>
  <c r="D463" i="32"/>
  <c r="B469" i="32"/>
  <c r="D475" i="32"/>
  <c r="C475" i="32"/>
  <c r="B475" i="32"/>
  <c r="D483" i="32"/>
  <c r="C483" i="32"/>
  <c r="B483" i="32"/>
  <c r="D491" i="32"/>
  <c r="C491" i="32"/>
  <c r="B491" i="32"/>
  <c r="D493" i="32"/>
  <c r="C493" i="32"/>
  <c r="B493" i="32"/>
  <c r="D495" i="32"/>
  <c r="C495" i="32"/>
  <c r="B495" i="32"/>
  <c r="D497" i="32"/>
  <c r="C497" i="32"/>
  <c r="B497" i="32"/>
  <c r="D499" i="32"/>
  <c r="C499" i="32"/>
  <c r="B499" i="32"/>
  <c r="D477" i="32"/>
  <c r="C477" i="32"/>
  <c r="B477" i="32"/>
  <c r="D485" i="32"/>
  <c r="C485" i="32"/>
  <c r="B485" i="32"/>
  <c r="B465" i="32"/>
  <c r="D471" i="32"/>
  <c r="C471" i="32"/>
  <c r="B471" i="32"/>
  <c r="D479" i="32"/>
  <c r="C479" i="32"/>
  <c r="B479" i="32"/>
  <c r="D487" i="32"/>
  <c r="C487" i="32"/>
  <c r="B487" i="32"/>
  <c r="D337" i="32"/>
  <c r="D345" i="32"/>
  <c r="D353" i="32"/>
  <c r="D361" i="32"/>
  <c r="D369" i="32"/>
  <c r="D377" i="32"/>
  <c r="D385" i="32"/>
  <c r="D393" i="32"/>
  <c r="D401" i="32"/>
  <c r="D409" i="32"/>
  <c r="B415" i="32"/>
  <c r="D417" i="32"/>
  <c r="B423" i="32"/>
  <c r="D425" i="32"/>
  <c r="B431" i="32"/>
  <c r="D433" i="32"/>
  <c r="B439" i="32"/>
  <c r="D441" i="32"/>
  <c r="B447" i="32"/>
  <c r="D449" i="32"/>
  <c r="B455" i="32"/>
  <c r="D457" i="32"/>
  <c r="B463" i="32"/>
  <c r="D465" i="32"/>
  <c r="D473" i="32"/>
  <c r="C473" i="32"/>
  <c r="B473" i="32"/>
  <c r="D481" i="32"/>
  <c r="C481" i="32"/>
  <c r="B481" i="32"/>
  <c r="D489" i="32"/>
  <c r="C489" i="32"/>
  <c r="B489" i="32"/>
  <c r="B9" i="31"/>
  <c r="D9" i="31" s="1"/>
  <c r="C11" i="31"/>
  <c r="C12" i="31"/>
  <c r="B17" i="31"/>
  <c r="C20" i="31"/>
  <c r="B26" i="31"/>
  <c r="B30" i="31"/>
  <c r="B34" i="31"/>
  <c r="B38" i="31"/>
  <c r="B42" i="31"/>
  <c r="B46" i="31"/>
  <c r="B50" i="31"/>
  <c r="B124" i="31"/>
  <c r="B122" i="31"/>
  <c r="B120" i="31"/>
  <c r="B118" i="31"/>
  <c r="B116" i="31"/>
  <c r="B114" i="31"/>
  <c r="B112" i="31"/>
  <c r="B110" i="31"/>
  <c r="B108" i="31"/>
  <c r="B106" i="31"/>
  <c r="B104" i="31"/>
  <c r="B102" i="31"/>
  <c r="B100" i="31"/>
  <c r="B98" i="31"/>
  <c r="B96" i="31"/>
  <c r="B94" i="31"/>
  <c r="B92" i="31"/>
  <c r="B90" i="31"/>
  <c r="B88" i="31"/>
  <c r="B86" i="31"/>
  <c r="B84" i="31"/>
  <c r="B82" i="31"/>
  <c r="B80" i="31"/>
  <c r="B78" i="31"/>
  <c r="B76" i="31"/>
  <c r="B74" i="31"/>
  <c r="B72" i="31"/>
  <c r="B70" i="31"/>
  <c r="B68" i="31"/>
  <c r="B66" i="31"/>
  <c r="B64" i="31"/>
  <c r="B62" i="31"/>
  <c r="B60" i="31"/>
  <c r="B58" i="31"/>
  <c r="B125" i="31"/>
  <c r="B123" i="31"/>
  <c r="B121" i="31"/>
  <c r="B119" i="31"/>
  <c r="B117" i="31"/>
  <c r="B115" i="31"/>
  <c r="B113" i="31"/>
  <c r="B111" i="31"/>
  <c r="B109" i="31"/>
  <c r="B107" i="31"/>
  <c r="B105" i="31"/>
  <c r="B103" i="31"/>
  <c r="B101" i="31"/>
  <c r="B99" i="31"/>
  <c r="B97" i="31"/>
  <c r="B95" i="31"/>
  <c r="B93" i="31"/>
  <c r="B91" i="31"/>
  <c r="B89" i="31"/>
  <c r="B87" i="31"/>
  <c r="B85" i="31"/>
  <c r="B83" i="31"/>
  <c r="B81" i="31"/>
  <c r="B79" i="31"/>
  <c r="B77" i="31"/>
  <c r="B75" i="31"/>
  <c r="B73" i="31"/>
  <c r="B71" i="31"/>
  <c r="B69" i="31"/>
  <c r="B67" i="31"/>
  <c r="B65" i="31"/>
  <c r="B63" i="31"/>
  <c r="B61" i="31"/>
  <c r="B59" i="31"/>
  <c r="B57" i="31"/>
  <c r="B12" i="31"/>
  <c r="B15" i="31"/>
  <c r="C17" i="31"/>
  <c r="D17" i="31" s="1"/>
  <c r="C18" i="31"/>
  <c r="B20" i="31"/>
  <c r="B23" i="31"/>
  <c r="C24" i="31"/>
  <c r="B27" i="31"/>
  <c r="C28" i="31"/>
  <c r="B31" i="31"/>
  <c r="C32" i="31"/>
  <c r="B35" i="31"/>
  <c r="C36" i="31"/>
  <c r="B39" i="31"/>
  <c r="C40" i="31"/>
  <c r="B43" i="31"/>
  <c r="C44" i="31"/>
  <c r="B47" i="31"/>
  <c r="C48" i="31"/>
  <c r="B51" i="31"/>
  <c r="C52" i="31"/>
  <c r="B55" i="31"/>
  <c r="C56" i="31"/>
  <c r="C58" i="31"/>
  <c r="D58" i="31" s="1"/>
  <c r="C62" i="31"/>
  <c r="D62" i="31" s="1"/>
  <c r="C66" i="31"/>
  <c r="D66" i="31" s="1"/>
  <c r="C70" i="31"/>
  <c r="D70" i="31" s="1"/>
  <c r="C74" i="31"/>
  <c r="D74" i="31" s="1"/>
  <c r="C78" i="31"/>
  <c r="D78" i="31" s="1"/>
  <c r="C82" i="31"/>
  <c r="D82" i="31" s="1"/>
  <c r="C86" i="31"/>
  <c r="D86" i="31" s="1"/>
  <c r="C90" i="31"/>
  <c r="D90" i="31" s="1"/>
  <c r="C94" i="31"/>
  <c r="D94" i="31" s="1"/>
  <c r="C98" i="31"/>
  <c r="D98" i="31" s="1"/>
  <c r="C102" i="31"/>
  <c r="D102" i="31" s="1"/>
  <c r="C106" i="31"/>
  <c r="D106" i="31" s="1"/>
  <c r="C110" i="31"/>
  <c r="D110" i="31" s="1"/>
  <c r="C114" i="31"/>
  <c r="D114" i="31" s="1"/>
  <c r="C118" i="31"/>
  <c r="D118" i="31" s="1"/>
  <c r="C122" i="31"/>
  <c r="D122" i="31" s="1"/>
  <c r="C8" i="31"/>
  <c r="D8" i="31" s="1"/>
  <c r="C125" i="31"/>
  <c r="D125" i="31" s="1"/>
  <c r="C123" i="31"/>
  <c r="D123" i="31" s="1"/>
  <c r="C121" i="31"/>
  <c r="D121" i="31" s="1"/>
  <c r="C119" i="31"/>
  <c r="D119" i="31" s="1"/>
  <c r="C117" i="31"/>
  <c r="D117" i="31" s="1"/>
  <c r="C115" i="31"/>
  <c r="D115" i="31" s="1"/>
  <c r="C113" i="31"/>
  <c r="D113" i="31" s="1"/>
  <c r="C111" i="31"/>
  <c r="D111" i="31" s="1"/>
  <c r="C109" i="31"/>
  <c r="D109" i="31" s="1"/>
  <c r="C107" i="31"/>
  <c r="D107" i="31" s="1"/>
  <c r="C105" i="31"/>
  <c r="D105" i="31" s="1"/>
  <c r="C103" i="31"/>
  <c r="D103" i="31" s="1"/>
  <c r="C101" i="31"/>
  <c r="D101" i="31" s="1"/>
  <c r="C99" i="31"/>
  <c r="D99" i="31" s="1"/>
  <c r="C97" i="31"/>
  <c r="D97" i="31" s="1"/>
  <c r="C95" i="31"/>
  <c r="D95" i="31" s="1"/>
  <c r="C93" i="31"/>
  <c r="D93" i="31" s="1"/>
  <c r="C91" i="31"/>
  <c r="D91" i="31" s="1"/>
  <c r="C89" i="31"/>
  <c r="D89" i="31" s="1"/>
  <c r="C87" i="31"/>
  <c r="D87" i="31" s="1"/>
  <c r="C85" i="31"/>
  <c r="D85" i="31" s="1"/>
  <c r="C83" i="31"/>
  <c r="D83" i="31" s="1"/>
  <c r="C81" i="31"/>
  <c r="D81" i="31" s="1"/>
  <c r="C79" i="31"/>
  <c r="D79" i="31" s="1"/>
  <c r="C77" i="31"/>
  <c r="D77" i="31" s="1"/>
  <c r="C75" i="31"/>
  <c r="D75" i="31" s="1"/>
  <c r="C73" i="31"/>
  <c r="D73" i="31" s="1"/>
  <c r="C71" i="31"/>
  <c r="D71" i="31" s="1"/>
  <c r="C69" i="31"/>
  <c r="D69" i="31" s="1"/>
  <c r="C67" i="31"/>
  <c r="D67" i="31" s="1"/>
  <c r="C65" i="31"/>
  <c r="D65" i="31" s="1"/>
  <c r="C63" i="31"/>
  <c r="D63" i="31" s="1"/>
  <c r="C61" i="31"/>
  <c r="D61" i="31" s="1"/>
  <c r="C59" i="31"/>
  <c r="D59" i="31" s="1"/>
  <c r="C57" i="31"/>
  <c r="D57" i="31" s="1"/>
  <c r="C55" i="31"/>
  <c r="D55" i="31" s="1"/>
  <c r="C53" i="31"/>
  <c r="C51" i="31"/>
  <c r="D51" i="31" s="1"/>
  <c r="C49" i="31"/>
  <c r="D49" i="31" s="1"/>
  <c r="C47" i="31"/>
  <c r="D47" i="31" s="1"/>
  <c r="C45" i="31"/>
  <c r="C43" i="31"/>
  <c r="D43" i="31" s="1"/>
  <c r="C41" i="31"/>
  <c r="D41" i="31" s="1"/>
  <c r="C39" i="31"/>
  <c r="D39" i="31" s="1"/>
  <c r="C37" i="31"/>
  <c r="C35" i="31"/>
  <c r="D35" i="31" s="1"/>
  <c r="C33" i="31"/>
  <c r="D33" i="31" s="1"/>
  <c r="C31" i="31"/>
  <c r="D31" i="31" s="1"/>
  <c r="C29" i="31"/>
  <c r="C27" i="31"/>
  <c r="D27" i="31" s="1"/>
  <c r="C25" i="31"/>
  <c r="D25" i="31" s="1"/>
  <c r="C23" i="31"/>
  <c r="D23" i="31" s="1"/>
  <c r="B10" i="31"/>
  <c r="B13" i="31"/>
  <c r="D13" i="31" s="1"/>
  <c r="C15" i="31"/>
  <c r="D15" i="31" s="1"/>
  <c r="C16" i="31"/>
  <c r="D16" i="31" s="1"/>
  <c r="B18" i="31"/>
  <c r="B21" i="31"/>
  <c r="B24" i="31"/>
  <c r="B28" i="31"/>
  <c r="B32" i="31"/>
  <c r="B36" i="31"/>
  <c r="B40" i="31"/>
  <c r="B44" i="31"/>
  <c r="B48" i="31"/>
  <c r="B52" i="31"/>
  <c r="B56" i="31"/>
  <c r="B8" i="31"/>
  <c r="D10" i="31"/>
  <c r="B11" i="31"/>
  <c r="C14" i="31"/>
  <c r="D14" i="31" s="1"/>
  <c r="B16" i="31"/>
  <c r="D18" i="31"/>
  <c r="B19" i="31"/>
  <c r="D19" i="31" s="1"/>
  <c r="C21" i="31"/>
  <c r="C22" i="31"/>
  <c r="D22" i="31" s="1"/>
  <c r="B25" i="31"/>
  <c r="C26" i="31"/>
  <c r="D26" i="31" s="1"/>
  <c r="B29" i="31"/>
  <c r="C30" i="31"/>
  <c r="D30" i="31" s="1"/>
  <c r="B33" i="31"/>
  <c r="C34" i="31"/>
  <c r="D34" i="31" s="1"/>
  <c r="B37" i="31"/>
  <c r="C38" i="31"/>
  <c r="D38" i="31" s="1"/>
  <c r="B41" i="31"/>
  <c r="C42" i="31"/>
  <c r="D42" i="31" s="1"/>
  <c r="B45" i="31"/>
  <c r="C46" i="31"/>
  <c r="D46" i="31" s="1"/>
  <c r="B49" i="31"/>
  <c r="C50" i="31"/>
  <c r="D50" i="31" s="1"/>
  <c r="B53" i="31"/>
  <c r="C54" i="31"/>
  <c r="D54" i="31" s="1"/>
  <c r="C60" i="31"/>
  <c r="D60" i="31" s="1"/>
  <c r="C64" i="31"/>
  <c r="D64" i="31" s="1"/>
  <c r="C68" i="31"/>
  <c r="D68" i="31" s="1"/>
  <c r="C72" i="31"/>
  <c r="D72" i="31" s="1"/>
  <c r="C76" i="31"/>
  <c r="D76" i="31" s="1"/>
  <c r="C80" i="31"/>
  <c r="D80" i="31" s="1"/>
  <c r="C84" i="31"/>
  <c r="D84" i="31" s="1"/>
  <c r="C88" i="31"/>
  <c r="D88" i="31" s="1"/>
  <c r="C92" i="31"/>
  <c r="D92" i="31" s="1"/>
  <c r="C96" i="31"/>
  <c r="D96" i="31" s="1"/>
  <c r="C100" i="31"/>
  <c r="D100" i="31" s="1"/>
  <c r="C104" i="31"/>
  <c r="D104" i="31" s="1"/>
  <c r="C108" i="31"/>
  <c r="D108" i="31" s="1"/>
  <c r="C112" i="31"/>
  <c r="D112" i="31" s="1"/>
  <c r="C116" i="31"/>
  <c r="D116" i="31" s="1"/>
  <c r="C120" i="31"/>
  <c r="D120" i="31" s="1"/>
  <c r="C124" i="31"/>
  <c r="D124" i="31" s="1"/>
  <c r="C194" i="31"/>
  <c r="C196" i="31"/>
  <c r="C198" i="31"/>
  <c r="C200" i="31"/>
  <c r="C202" i="31"/>
  <c r="C204" i="31"/>
  <c r="C206" i="31"/>
  <c r="C208" i="31"/>
  <c r="C210" i="31"/>
  <c r="C212" i="31"/>
  <c r="C214" i="31"/>
  <c r="C216" i="31"/>
  <c r="D218" i="31"/>
  <c r="B224" i="31"/>
  <c r="D226" i="31"/>
  <c r="B232" i="31"/>
  <c r="D234" i="31"/>
  <c r="B240" i="31"/>
  <c r="D242" i="31"/>
  <c r="D224" i="31"/>
  <c r="D232" i="31"/>
  <c r="D240" i="31"/>
  <c r="B236" i="31"/>
  <c r="B244" i="31"/>
  <c r="B242" i="31"/>
  <c r="C283" i="31"/>
  <c r="C284" i="31"/>
  <c r="C287" i="31"/>
  <c r="C335" i="31"/>
  <c r="B335" i="31"/>
  <c r="C339" i="31"/>
  <c r="B339" i="31"/>
  <c r="C367" i="31"/>
  <c r="B367" i="31"/>
  <c r="C371" i="31"/>
  <c r="B371" i="31"/>
  <c r="C399" i="31"/>
  <c r="B399" i="31"/>
  <c r="C403" i="31"/>
  <c r="B403" i="31"/>
  <c r="C343" i="31"/>
  <c r="B343" i="31"/>
  <c r="C347" i="31"/>
  <c r="B347" i="31"/>
  <c r="C375" i="31"/>
  <c r="B375" i="31"/>
  <c r="C379" i="31"/>
  <c r="B379" i="31"/>
  <c r="C407" i="31"/>
  <c r="B407" i="31"/>
  <c r="C282" i="31"/>
  <c r="C286" i="31"/>
  <c r="D343" i="31"/>
  <c r="D347" i="31"/>
  <c r="C351" i="31"/>
  <c r="B351" i="31"/>
  <c r="C355" i="31"/>
  <c r="B355" i="31"/>
  <c r="D375" i="31"/>
  <c r="D379" i="31"/>
  <c r="C383" i="31"/>
  <c r="B383" i="31"/>
  <c r="C387" i="31"/>
  <c r="B387" i="31"/>
  <c r="D407" i="31"/>
  <c r="D282" i="31"/>
  <c r="D286" i="31"/>
  <c r="B288" i="31"/>
  <c r="D288" i="31"/>
  <c r="D289" i="31"/>
  <c r="B289" i="31"/>
  <c r="B290" i="31"/>
  <c r="D290" i="31"/>
  <c r="D291" i="31"/>
  <c r="B291" i="31"/>
  <c r="B292" i="31"/>
  <c r="D292" i="31"/>
  <c r="D293" i="31"/>
  <c r="B293" i="31"/>
  <c r="B294" i="31"/>
  <c r="D294" i="31"/>
  <c r="D295" i="31"/>
  <c r="B295" i="31"/>
  <c r="B296" i="31"/>
  <c r="D296" i="31"/>
  <c r="D297" i="31"/>
  <c r="B297" i="31"/>
  <c r="B298" i="31"/>
  <c r="D298" i="31"/>
  <c r="D299" i="31"/>
  <c r="B299" i="31"/>
  <c r="B300" i="31"/>
  <c r="D300" i="31"/>
  <c r="D301" i="31"/>
  <c r="B301" i="31"/>
  <c r="B302" i="31"/>
  <c r="D302" i="31"/>
  <c r="D303" i="31"/>
  <c r="B303" i="31"/>
  <c r="B304" i="31"/>
  <c r="D304" i="31"/>
  <c r="D305" i="31"/>
  <c r="B305" i="31"/>
  <c r="B306" i="31"/>
  <c r="D306" i="31"/>
  <c r="D307" i="31"/>
  <c r="B307" i="31"/>
  <c r="B308" i="31"/>
  <c r="D308" i="31"/>
  <c r="D309" i="31"/>
  <c r="B309" i="31"/>
  <c r="B310" i="31"/>
  <c r="D310" i="31"/>
  <c r="D311" i="31"/>
  <c r="B311" i="31"/>
  <c r="B312" i="31"/>
  <c r="D312" i="31"/>
  <c r="D313" i="31"/>
  <c r="B313" i="31"/>
  <c r="B314" i="31"/>
  <c r="D314" i="31"/>
  <c r="D315" i="31"/>
  <c r="B315" i="31"/>
  <c r="B316" i="31"/>
  <c r="D316" i="31"/>
  <c r="D317" i="31"/>
  <c r="B317" i="31"/>
  <c r="B318" i="31"/>
  <c r="D318" i="31"/>
  <c r="D319" i="31"/>
  <c r="B319" i="31"/>
  <c r="B320" i="31"/>
  <c r="D320" i="31"/>
  <c r="D321" i="31"/>
  <c r="B321" i="31"/>
  <c r="B322" i="31"/>
  <c r="D322" i="31"/>
  <c r="D323" i="31"/>
  <c r="B323" i="31"/>
  <c r="B324" i="31"/>
  <c r="D324" i="31"/>
  <c r="D325" i="31"/>
  <c r="B325" i="31"/>
  <c r="B326" i="31"/>
  <c r="D326" i="31"/>
  <c r="D327" i="31"/>
  <c r="B327" i="31"/>
  <c r="B328" i="31"/>
  <c r="D328" i="31"/>
  <c r="D329" i="31"/>
  <c r="B329" i="31"/>
  <c r="B330" i="31"/>
  <c r="D330" i="31"/>
  <c r="C331" i="31"/>
  <c r="B331" i="31"/>
  <c r="D351" i="31"/>
  <c r="D355" i="31"/>
  <c r="C359" i="31"/>
  <c r="B359" i="31"/>
  <c r="C363" i="31"/>
  <c r="B363" i="31"/>
  <c r="D383" i="31"/>
  <c r="D387" i="31"/>
  <c r="C391" i="31"/>
  <c r="B391" i="31"/>
  <c r="C395" i="31"/>
  <c r="B395" i="31"/>
  <c r="D415" i="31"/>
  <c r="B421" i="31"/>
  <c r="D423" i="31"/>
  <c r="B429" i="31"/>
  <c r="D431" i="31"/>
  <c r="B437" i="31"/>
  <c r="D439" i="31"/>
  <c r="B445" i="31"/>
  <c r="D447" i="31"/>
  <c r="B453" i="31"/>
  <c r="D455" i="31"/>
  <c r="B461" i="31"/>
  <c r="D463" i="31"/>
  <c r="B469" i="31"/>
  <c r="D475" i="31"/>
  <c r="C475" i="31"/>
  <c r="B475" i="31"/>
  <c r="D483" i="31"/>
  <c r="C483" i="31"/>
  <c r="B483" i="31"/>
  <c r="D491" i="31"/>
  <c r="C491" i="31"/>
  <c r="B491" i="31"/>
  <c r="D493" i="31"/>
  <c r="C493" i="31"/>
  <c r="B493" i="31"/>
  <c r="D495" i="31"/>
  <c r="C495" i="31"/>
  <c r="B495" i="31"/>
  <c r="D497" i="31"/>
  <c r="C497" i="31"/>
  <c r="B497" i="31"/>
  <c r="D499" i="31"/>
  <c r="C499" i="31"/>
  <c r="B499" i="31"/>
  <c r="D477" i="31"/>
  <c r="C477" i="31"/>
  <c r="B477" i="31"/>
  <c r="D485" i="31"/>
  <c r="C485" i="31"/>
  <c r="B485" i="31"/>
  <c r="B465" i="31"/>
  <c r="D471" i="31"/>
  <c r="C471" i="31"/>
  <c r="B471" i="31"/>
  <c r="D479" i="31"/>
  <c r="C479" i="31"/>
  <c r="B479" i="31"/>
  <c r="D487" i="31"/>
  <c r="C487" i="31"/>
  <c r="B487" i="31"/>
  <c r="D337" i="31"/>
  <c r="D345" i="31"/>
  <c r="D353" i="31"/>
  <c r="D361" i="31"/>
  <c r="D369" i="31"/>
  <c r="D377" i="31"/>
  <c r="D385" i="31"/>
  <c r="D393" i="31"/>
  <c r="D401" i="31"/>
  <c r="D409" i="31"/>
  <c r="B415" i="31"/>
  <c r="D417" i="31"/>
  <c r="B423" i="31"/>
  <c r="D425" i="31"/>
  <c r="B431" i="31"/>
  <c r="D433" i="31"/>
  <c r="B439" i="31"/>
  <c r="D441" i="31"/>
  <c r="B447" i="31"/>
  <c r="D449" i="31"/>
  <c r="B455" i="31"/>
  <c r="D457" i="31"/>
  <c r="B463" i="31"/>
  <c r="D465" i="31"/>
  <c r="D473" i="31"/>
  <c r="C473" i="31"/>
  <c r="B473" i="31"/>
  <c r="D481" i="31"/>
  <c r="C481" i="31"/>
  <c r="B481" i="31"/>
  <c r="D489" i="31"/>
  <c r="C489" i="31"/>
  <c r="B489" i="31"/>
  <c r="D36" i="30"/>
  <c r="D30" i="30"/>
  <c r="D10" i="30"/>
  <c r="D16" i="30"/>
  <c r="B8" i="30"/>
  <c r="D8" i="30" s="1"/>
  <c r="B10" i="30"/>
  <c r="B12" i="30"/>
  <c r="D12" i="30" s="1"/>
  <c r="B14" i="30"/>
  <c r="D14" i="30" s="1"/>
  <c r="B16" i="30"/>
  <c r="B18" i="30"/>
  <c r="D18" i="30" s="1"/>
  <c r="B20" i="30"/>
  <c r="D20" i="30" s="1"/>
  <c r="B22" i="30"/>
  <c r="D22" i="30" s="1"/>
  <c r="B24" i="30"/>
  <c r="D24" i="30" s="1"/>
  <c r="B26" i="30"/>
  <c r="D26" i="30" s="1"/>
  <c r="B28" i="30"/>
  <c r="D28" i="30" s="1"/>
  <c r="B30" i="30"/>
  <c r="B32" i="30"/>
  <c r="D32" i="30" s="1"/>
  <c r="B34" i="30"/>
  <c r="D34" i="30" s="1"/>
  <c r="B36" i="30"/>
  <c r="B38" i="30"/>
  <c r="B40" i="30"/>
  <c r="B42" i="30"/>
  <c r="B44" i="30"/>
  <c r="B46" i="30"/>
  <c r="B48" i="30"/>
  <c r="B50" i="30"/>
  <c r="B52" i="30"/>
  <c r="B54" i="30"/>
  <c r="B56" i="30"/>
  <c r="B58" i="30"/>
  <c r="B60" i="30"/>
  <c r="B62" i="30"/>
  <c r="B64" i="30"/>
  <c r="B66" i="30"/>
  <c r="B68" i="30"/>
  <c r="B70" i="30"/>
  <c r="D70" i="30" s="1"/>
  <c r="B72" i="30"/>
  <c r="D72" i="30" s="1"/>
  <c r="B74" i="30"/>
  <c r="B76" i="30"/>
  <c r="B78" i="30"/>
  <c r="B80" i="30"/>
  <c r="B82" i="30"/>
  <c r="B84" i="30"/>
  <c r="B86" i="30"/>
  <c r="C88" i="30"/>
  <c r="C89" i="30"/>
  <c r="B94" i="30"/>
  <c r="C96" i="30"/>
  <c r="C97" i="30"/>
  <c r="B102" i="30"/>
  <c r="C104" i="30"/>
  <c r="C105" i="30"/>
  <c r="B110" i="30"/>
  <c r="C112" i="30"/>
  <c r="D112" i="30" s="1"/>
  <c r="C113" i="30"/>
  <c r="B118" i="30"/>
  <c r="C120" i="30"/>
  <c r="D120" i="30" s="1"/>
  <c r="C121" i="30"/>
  <c r="B131" i="30"/>
  <c r="D133" i="30"/>
  <c r="C38" i="30"/>
  <c r="D38" i="30" s="1"/>
  <c r="C40" i="30"/>
  <c r="D40" i="30" s="1"/>
  <c r="C42" i="30"/>
  <c r="D42" i="30" s="1"/>
  <c r="C44" i="30"/>
  <c r="D44" i="30" s="1"/>
  <c r="C46" i="30"/>
  <c r="D46" i="30" s="1"/>
  <c r="C48" i="30"/>
  <c r="D48" i="30" s="1"/>
  <c r="C50" i="30"/>
  <c r="D50" i="30" s="1"/>
  <c r="C52" i="30"/>
  <c r="D52" i="30" s="1"/>
  <c r="C54" i="30"/>
  <c r="D54" i="30" s="1"/>
  <c r="C56" i="30"/>
  <c r="D56" i="30" s="1"/>
  <c r="C58" i="30"/>
  <c r="D58" i="30" s="1"/>
  <c r="C60" i="30"/>
  <c r="D60" i="30" s="1"/>
  <c r="C62" i="30"/>
  <c r="D62" i="30" s="1"/>
  <c r="C64" i="30"/>
  <c r="D64" i="30" s="1"/>
  <c r="C66" i="30"/>
  <c r="D66" i="30" s="1"/>
  <c r="C68" i="30"/>
  <c r="D68" i="30" s="1"/>
  <c r="C72" i="30"/>
  <c r="C74" i="30"/>
  <c r="D74" i="30" s="1"/>
  <c r="C76" i="30"/>
  <c r="D76" i="30" s="1"/>
  <c r="C78" i="30"/>
  <c r="D78" i="30" s="1"/>
  <c r="C80" i="30"/>
  <c r="D80" i="30" s="1"/>
  <c r="C82" i="30"/>
  <c r="D82" i="30" s="1"/>
  <c r="C84" i="30"/>
  <c r="D84" i="30" s="1"/>
  <c r="C86" i="30"/>
  <c r="D86" i="30" s="1"/>
  <c r="C87" i="30"/>
  <c r="B89" i="30"/>
  <c r="B92" i="30"/>
  <c r="C94" i="30"/>
  <c r="D94" i="30" s="1"/>
  <c r="C95" i="30"/>
  <c r="B97" i="30"/>
  <c r="B100" i="30"/>
  <c r="C102" i="30"/>
  <c r="C103" i="30"/>
  <c r="B105" i="30"/>
  <c r="B108" i="30"/>
  <c r="C110" i="30"/>
  <c r="D110" i="30" s="1"/>
  <c r="C111" i="30"/>
  <c r="B113" i="30"/>
  <c r="B116" i="30"/>
  <c r="C118" i="30"/>
  <c r="D118" i="30" s="1"/>
  <c r="C119" i="30"/>
  <c r="B121" i="30"/>
  <c r="B124" i="30"/>
  <c r="B9" i="30"/>
  <c r="D9" i="30" s="1"/>
  <c r="B11" i="30"/>
  <c r="D11" i="30" s="1"/>
  <c r="B13" i="30"/>
  <c r="D13" i="30" s="1"/>
  <c r="B15" i="30"/>
  <c r="D15" i="30" s="1"/>
  <c r="B17" i="30"/>
  <c r="D17" i="30" s="1"/>
  <c r="B19" i="30"/>
  <c r="D19" i="30" s="1"/>
  <c r="B21" i="30"/>
  <c r="D21" i="30" s="1"/>
  <c r="B23" i="30"/>
  <c r="D23" i="30" s="1"/>
  <c r="B25" i="30"/>
  <c r="D25" i="30" s="1"/>
  <c r="B27" i="30"/>
  <c r="D27" i="30" s="1"/>
  <c r="B29" i="30"/>
  <c r="D29" i="30" s="1"/>
  <c r="B31" i="30"/>
  <c r="D31" i="30" s="1"/>
  <c r="B33" i="30"/>
  <c r="D33" i="30" s="1"/>
  <c r="B35" i="30"/>
  <c r="D35" i="30" s="1"/>
  <c r="B37" i="30"/>
  <c r="D37" i="30" s="1"/>
  <c r="B39" i="30"/>
  <c r="D39" i="30" s="1"/>
  <c r="B41" i="30"/>
  <c r="D41" i="30" s="1"/>
  <c r="B43" i="30"/>
  <c r="D43" i="30" s="1"/>
  <c r="B45" i="30"/>
  <c r="D45" i="30" s="1"/>
  <c r="B47" i="30"/>
  <c r="D47" i="30" s="1"/>
  <c r="B49" i="30"/>
  <c r="D49" i="30" s="1"/>
  <c r="B51" i="30"/>
  <c r="D51" i="30" s="1"/>
  <c r="B53" i="30"/>
  <c r="D53" i="30" s="1"/>
  <c r="B55" i="30"/>
  <c r="D55" i="30" s="1"/>
  <c r="B57" i="30"/>
  <c r="D57" i="30" s="1"/>
  <c r="B59" i="30"/>
  <c r="D59" i="30" s="1"/>
  <c r="B61" i="30"/>
  <c r="D61" i="30" s="1"/>
  <c r="B63" i="30"/>
  <c r="D63" i="30" s="1"/>
  <c r="B65" i="30"/>
  <c r="D65" i="30" s="1"/>
  <c r="B67" i="30"/>
  <c r="D67" i="30" s="1"/>
  <c r="B69" i="30"/>
  <c r="D69" i="30" s="1"/>
  <c r="B71" i="30"/>
  <c r="D71" i="30" s="1"/>
  <c r="B73" i="30"/>
  <c r="D73" i="30" s="1"/>
  <c r="B75" i="30"/>
  <c r="D75" i="30" s="1"/>
  <c r="B77" i="30"/>
  <c r="D77" i="30" s="1"/>
  <c r="B79" i="30"/>
  <c r="D79" i="30" s="1"/>
  <c r="B81" i="30"/>
  <c r="D81" i="30" s="1"/>
  <c r="B83" i="30"/>
  <c r="D83" i="30" s="1"/>
  <c r="B85" i="30"/>
  <c r="D85" i="30" s="1"/>
  <c r="B87" i="30"/>
  <c r="D87" i="30" s="1"/>
  <c r="B90" i="30"/>
  <c r="C92" i="30"/>
  <c r="C93" i="30"/>
  <c r="D93" i="30" s="1"/>
  <c r="B95" i="30"/>
  <c r="D95" i="30" s="1"/>
  <c r="B98" i="30"/>
  <c r="C100" i="30"/>
  <c r="C101" i="30"/>
  <c r="D101" i="30" s="1"/>
  <c r="B103" i="30"/>
  <c r="D103" i="30" s="1"/>
  <c r="B106" i="30"/>
  <c r="C108" i="30"/>
  <c r="C109" i="30"/>
  <c r="D109" i="30" s="1"/>
  <c r="B111" i="30"/>
  <c r="B114" i="30"/>
  <c r="C116" i="30"/>
  <c r="C117" i="30"/>
  <c r="D117" i="30" s="1"/>
  <c r="B119" i="30"/>
  <c r="D119" i="30" s="1"/>
  <c r="B122" i="30"/>
  <c r="D122" i="30" s="1"/>
  <c r="C124" i="30"/>
  <c r="C125" i="30"/>
  <c r="D125" i="30" s="1"/>
  <c r="B127" i="30"/>
  <c r="B88" i="30"/>
  <c r="C90" i="30"/>
  <c r="D90" i="30" s="1"/>
  <c r="C91" i="30"/>
  <c r="D91" i="30" s="1"/>
  <c r="B93" i="30"/>
  <c r="B96" i="30"/>
  <c r="C98" i="30"/>
  <c r="D98" i="30" s="1"/>
  <c r="C99" i="30"/>
  <c r="D99" i="30" s="1"/>
  <c r="B101" i="30"/>
  <c r="B104" i="30"/>
  <c r="C106" i="30"/>
  <c r="D106" i="30" s="1"/>
  <c r="C107" i="30"/>
  <c r="D107" i="30" s="1"/>
  <c r="B109" i="30"/>
  <c r="D111" i="30"/>
  <c r="B112" i="30"/>
  <c r="C114" i="30"/>
  <c r="C115" i="30"/>
  <c r="D115" i="30" s="1"/>
  <c r="B117" i="30"/>
  <c r="C123" i="30"/>
  <c r="D123" i="30" s="1"/>
  <c r="B125" i="30"/>
  <c r="D127" i="30"/>
  <c r="B133" i="30"/>
  <c r="C211" i="30"/>
  <c r="C213" i="30"/>
  <c r="C215" i="30"/>
  <c r="C217" i="30"/>
  <c r="C219" i="30"/>
  <c r="C221" i="30"/>
  <c r="C223" i="30"/>
  <c r="C225" i="30"/>
  <c r="C227" i="30"/>
  <c r="C229" i="30"/>
  <c r="C231" i="30"/>
  <c r="D233" i="30"/>
  <c r="B239" i="30"/>
  <c r="D241" i="30"/>
  <c r="B247" i="30"/>
  <c r="D249" i="30"/>
  <c r="C337" i="30"/>
  <c r="B337" i="30"/>
  <c r="C341" i="30"/>
  <c r="B341" i="30"/>
  <c r="C369" i="30"/>
  <c r="B369" i="30"/>
  <c r="C373" i="30"/>
  <c r="B373" i="30"/>
  <c r="C401" i="30"/>
  <c r="B401" i="30"/>
  <c r="C405" i="30"/>
  <c r="B405" i="30"/>
  <c r="C345" i="30"/>
  <c r="B345" i="30"/>
  <c r="C349" i="30"/>
  <c r="B349" i="30"/>
  <c r="C377" i="30"/>
  <c r="B377" i="30"/>
  <c r="C381" i="30"/>
  <c r="B381" i="30"/>
  <c r="B235" i="30"/>
  <c r="B243" i="30"/>
  <c r="B251" i="30"/>
  <c r="C353" i="30"/>
  <c r="B353" i="30"/>
  <c r="C357" i="30"/>
  <c r="B357" i="30"/>
  <c r="C385" i="30"/>
  <c r="B385" i="30"/>
  <c r="C389" i="30"/>
  <c r="B389" i="30"/>
  <c r="B233" i="30"/>
  <c r="D235" i="30"/>
  <c r="B241" i="30"/>
  <c r="D243" i="30"/>
  <c r="B249" i="30"/>
  <c r="D251" i="30"/>
  <c r="C333" i="30"/>
  <c r="B333" i="30"/>
  <c r="D353" i="30"/>
  <c r="D357" i="30"/>
  <c r="C361" i="30"/>
  <c r="B361" i="30"/>
  <c r="C365" i="30"/>
  <c r="B365" i="30"/>
  <c r="D385" i="30"/>
  <c r="D389" i="30"/>
  <c r="C393" i="30"/>
  <c r="B393" i="30"/>
  <c r="C397" i="30"/>
  <c r="B397" i="30"/>
  <c r="D409" i="30"/>
  <c r="D417" i="30"/>
  <c r="D425" i="30"/>
  <c r="B431" i="30"/>
  <c r="D433" i="30"/>
  <c r="B439" i="30"/>
  <c r="D441" i="30"/>
  <c r="B447" i="30"/>
  <c r="D449" i="30"/>
  <c r="B455" i="30"/>
  <c r="D457" i="30"/>
  <c r="B463" i="30"/>
  <c r="D465" i="30"/>
  <c r="D473" i="30"/>
  <c r="C473" i="30"/>
  <c r="B473" i="30"/>
  <c r="D481" i="30"/>
  <c r="C481" i="30"/>
  <c r="B481" i="30"/>
  <c r="D489" i="30"/>
  <c r="C489" i="30"/>
  <c r="B489" i="30"/>
  <c r="D491" i="30"/>
  <c r="C491" i="30"/>
  <c r="B491" i="30"/>
  <c r="D493" i="30"/>
  <c r="C493" i="30"/>
  <c r="B493" i="30"/>
  <c r="D495" i="30"/>
  <c r="C495" i="30"/>
  <c r="B495" i="30"/>
  <c r="D497" i="30"/>
  <c r="C497" i="30"/>
  <c r="B497" i="30"/>
  <c r="D499" i="30"/>
  <c r="C499" i="30"/>
  <c r="B499" i="30"/>
  <c r="D475" i="30"/>
  <c r="C475" i="30"/>
  <c r="B475" i="30"/>
  <c r="D483" i="30"/>
  <c r="C483" i="30"/>
  <c r="B483" i="30"/>
  <c r="B459" i="30"/>
  <c r="B467" i="30"/>
  <c r="D477" i="30"/>
  <c r="C477" i="30"/>
  <c r="B477" i="30"/>
  <c r="D485" i="30"/>
  <c r="C485" i="30"/>
  <c r="B485" i="30"/>
  <c r="D331" i="30"/>
  <c r="D339" i="30"/>
  <c r="D347" i="30"/>
  <c r="D355" i="30"/>
  <c r="D363" i="30"/>
  <c r="D371" i="30"/>
  <c r="D379" i="30"/>
  <c r="D387" i="30"/>
  <c r="D395" i="30"/>
  <c r="D403" i="30"/>
  <c r="B409" i="30"/>
  <c r="D411" i="30"/>
  <c r="B417" i="30"/>
  <c r="D419" i="30"/>
  <c r="B425" i="30"/>
  <c r="D427" i="30"/>
  <c r="B433" i="30"/>
  <c r="D435" i="30"/>
  <c r="B441" i="30"/>
  <c r="D443" i="30"/>
  <c r="B449" i="30"/>
  <c r="D451" i="30"/>
  <c r="B457" i="30"/>
  <c r="D459" i="30"/>
  <c r="B465" i="30"/>
  <c r="D467" i="30"/>
  <c r="D471" i="30"/>
  <c r="C471" i="30"/>
  <c r="B471" i="30"/>
  <c r="D479" i="30"/>
  <c r="C479" i="30"/>
  <c r="B479" i="30"/>
  <c r="D487" i="30"/>
  <c r="C487" i="30"/>
  <c r="B487" i="30"/>
  <c r="C9" i="29"/>
  <c r="D9" i="29" s="1"/>
  <c r="C11" i="29"/>
  <c r="D11" i="29" s="1"/>
  <c r="C13" i="29"/>
  <c r="D13" i="29" s="1"/>
  <c r="C15" i="29"/>
  <c r="D15" i="29" s="1"/>
  <c r="C17" i="29"/>
  <c r="D17" i="29" s="1"/>
  <c r="C19" i="29"/>
  <c r="D19" i="29" s="1"/>
  <c r="C21" i="29"/>
  <c r="D21" i="29" s="1"/>
  <c r="C23" i="29"/>
  <c r="D23" i="29" s="1"/>
  <c r="C25" i="29"/>
  <c r="D25" i="29" s="1"/>
  <c r="C27" i="29"/>
  <c r="D27" i="29" s="1"/>
  <c r="C29" i="29"/>
  <c r="D29" i="29" s="1"/>
  <c r="C31" i="29"/>
  <c r="D31" i="29" s="1"/>
  <c r="C33" i="29"/>
  <c r="D33" i="29" s="1"/>
  <c r="C35" i="29"/>
  <c r="D35" i="29" s="1"/>
  <c r="C37" i="29"/>
  <c r="D37" i="29" s="1"/>
  <c r="B38" i="29"/>
  <c r="B42" i="29"/>
  <c r="B46" i="29"/>
  <c r="B50" i="29"/>
  <c r="B54" i="29"/>
  <c r="B58" i="29"/>
  <c r="B62" i="29"/>
  <c r="B66" i="29"/>
  <c r="C70" i="29"/>
  <c r="C71" i="29"/>
  <c r="D71" i="29" s="1"/>
  <c r="B72" i="29"/>
  <c r="C78" i="29"/>
  <c r="C79" i="29"/>
  <c r="D79" i="29" s="1"/>
  <c r="B80" i="29"/>
  <c r="C86" i="29"/>
  <c r="C87" i="29"/>
  <c r="D87" i="29" s="1"/>
  <c r="B88" i="29"/>
  <c r="C94" i="29"/>
  <c r="C95" i="29"/>
  <c r="D95" i="29" s="1"/>
  <c r="B96" i="29"/>
  <c r="C102" i="29"/>
  <c r="C103" i="29"/>
  <c r="D103" i="29" s="1"/>
  <c r="B104" i="29"/>
  <c r="C111" i="29"/>
  <c r="B112" i="29"/>
  <c r="C124" i="29"/>
  <c r="C122" i="29"/>
  <c r="C120" i="29"/>
  <c r="C118" i="29"/>
  <c r="C116" i="29"/>
  <c r="B26" i="29"/>
  <c r="B28" i="29"/>
  <c r="B30" i="29"/>
  <c r="B32" i="29"/>
  <c r="B34" i="29"/>
  <c r="B36" i="29"/>
  <c r="C38" i="29"/>
  <c r="D38" i="29" s="1"/>
  <c r="C41" i="29"/>
  <c r="C42" i="29"/>
  <c r="D42" i="29" s="1"/>
  <c r="C45" i="29"/>
  <c r="C46" i="29"/>
  <c r="D46" i="29" s="1"/>
  <c r="C49" i="29"/>
  <c r="C50" i="29"/>
  <c r="D50" i="29" s="1"/>
  <c r="C53" i="29"/>
  <c r="C54" i="29"/>
  <c r="D54" i="29" s="1"/>
  <c r="C57" i="29"/>
  <c r="C58" i="29"/>
  <c r="D58" i="29" s="1"/>
  <c r="C61" i="29"/>
  <c r="C62" i="29"/>
  <c r="D62" i="29" s="1"/>
  <c r="C65" i="29"/>
  <c r="C66" i="29"/>
  <c r="D66" i="29" s="1"/>
  <c r="B71" i="29"/>
  <c r="C72" i="29"/>
  <c r="D72" i="29" s="1"/>
  <c r="C73" i="29"/>
  <c r="D73" i="29" s="1"/>
  <c r="B74" i="29"/>
  <c r="B79" i="29"/>
  <c r="C80" i="29"/>
  <c r="D80" i="29" s="1"/>
  <c r="C81" i="29"/>
  <c r="B82" i="29"/>
  <c r="B87" i="29"/>
  <c r="C88" i="29"/>
  <c r="D88" i="29" s="1"/>
  <c r="C89" i="29"/>
  <c r="D89" i="29" s="1"/>
  <c r="B90" i="29"/>
  <c r="B95" i="29"/>
  <c r="C96" i="29"/>
  <c r="D96" i="29" s="1"/>
  <c r="C97" i="29"/>
  <c r="D97" i="29"/>
  <c r="B98" i="29"/>
  <c r="B103" i="29"/>
  <c r="C104" i="29"/>
  <c r="D104" i="29" s="1"/>
  <c r="C105" i="29"/>
  <c r="B106" i="29"/>
  <c r="B111" i="29"/>
  <c r="D111" i="29" s="1"/>
  <c r="C112" i="29"/>
  <c r="D112" i="29" s="1"/>
  <c r="C113" i="29"/>
  <c r="B114" i="29"/>
  <c r="C8" i="29"/>
  <c r="D8" i="29" s="1"/>
  <c r="C10" i="29"/>
  <c r="D10" i="29" s="1"/>
  <c r="C12" i="29"/>
  <c r="D12" i="29" s="1"/>
  <c r="C14" i="29"/>
  <c r="D14" i="29" s="1"/>
  <c r="C16" i="29"/>
  <c r="D16" i="29" s="1"/>
  <c r="C18" i="29"/>
  <c r="D18" i="29" s="1"/>
  <c r="C20" i="29"/>
  <c r="D20" i="29" s="1"/>
  <c r="C22" i="29"/>
  <c r="D22" i="29" s="1"/>
  <c r="C24" i="29"/>
  <c r="D24" i="29" s="1"/>
  <c r="C26" i="29"/>
  <c r="D26" i="29" s="1"/>
  <c r="C28" i="29"/>
  <c r="D28" i="29" s="1"/>
  <c r="C30" i="29"/>
  <c r="D30" i="29" s="1"/>
  <c r="C32" i="29"/>
  <c r="D32" i="29" s="1"/>
  <c r="C34" i="29"/>
  <c r="D34" i="29" s="1"/>
  <c r="C36" i="29"/>
  <c r="D36" i="29" s="1"/>
  <c r="B39" i="29"/>
  <c r="B40" i="29"/>
  <c r="B43" i="29"/>
  <c r="B44" i="29"/>
  <c r="B47" i="29"/>
  <c r="B48" i="29"/>
  <c r="B51" i="29"/>
  <c r="B52" i="29"/>
  <c r="B55" i="29"/>
  <c r="B56" i="29"/>
  <c r="B59" i="29"/>
  <c r="B60" i="29"/>
  <c r="B63" i="29"/>
  <c r="B64" i="29"/>
  <c r="B67" i="29"/>
  <c r="B68" i="29"/>
  <c r="B73" i="29"/>
  <c r="C74" i="29"/>
  <c r="D74" i="29" s="1"/>
  <c r="C75" i="29"/>
  <c r="B76" i="29"/>
  <c r="B81" i="29"/>
  <c r="D81" i="29" s="1"/>
  <c r="C82" i="29"/>
  <c r="D82" i="29" s="1"/>
  <c r="C83" i="29"/>
  <c r="D83" i="29" s="1"/>
  <c r="B84" i="29"/>
  <c r="B89" i="29"/>
  <c r="C90" i="29"/>
  <c r="D90" i="29" s="1"/>
  <c r="C91" i="29"/>
  <c r="D91" i="29"/>
  <c r="B92" i="29"/>
  <c r="C98" i="29"/>
  <c r="D98" i="29" s="1"/>
  <c r="C99" i="29"/>
  <c r="B100" i="29"/>
  <c r="B105" i="29"/>
  <c r="D105" i="29" s="1"/>
  <c r="C106" i="29"/>
  <c r="D106" i="29" s="1"/>
  <c r="C107" i="29"/>
  <c r="D107" i="29" s="1"/>
  <c r="B108" i="29"/>
  <c r="B113" i="29"/>
  <c r="D113" i="29" s="1"/>
  <c r="C114" i="29"/>
  <c r="D114" i="29" s="1"/>
  <c r="C115" i="29"/>
  <c r="B116" i="29"/>
  <c r="C117" i="29"/>
  <c r="D117" i="29" s="1"/>
  <c r="B118" i="29"/>
  <c r="C119" i="29"/>
  <c r="B120" i="29"/>
  <c r="C121" i="29"/>
  <c r="D121" i="29" s="1"/>
  <c r="B122" i="29"/>
  <c r="C123" i="29"/>
  <c r="B124" i="29"/>
  <c r="C125" i="29"/>
  <c r="D125" i="29" s="1"/>
  <c r="C39" i="29"/>
  <c r="D39" i="29" s="1"/>
  <c r="C40" i="29"/>
  <c r="D40" i="29" s="1"/>
  <c r="D41" i="29"/>
  <c r="C43" i="29"/>
  <c r="D43" i="29" s="1"/>
  <c r="C44" i="29"/>
  <c r="D44" i="29" s="1"/>
  <c r="D45" i="29"/>
  <c r="C47" i="29"/>
  <c r="D47" i="29" s="1"/>
  <c r="C48" i="29"/>
  <c r="D48" i="29" s="1"/>
  <c r="D49" i="29"/>
  <c r="C51" i="29"/>
  <c r="D51" i="29" s="1"/>
  <c r="C52" i="29"/>
  <c r="D52" i="29" s="1"/>
  <c r="D53" i="29"/>
  <c r="C55" i="29"/>
  <c r="D55" i="29" s="1"/>
  <c r="C56" i="29"/>
  <c r="D56" i="29" s="1"/>
  <c r="D57" i="29"/>
  <c r="C59" i="29"/>
  <c r="D59" i="29" s="1"/>
  <c r="C60" i="29"/>
  <c r="D60" i="29" s="1"/>
  <c r="D61" i="29"/>
  <c r="C63" i="29"/>
  <c r="D63" i="29" s="1"/>
  <c r="C64" i="29"/>
  <c r="D64" i="29" s="1"/>
  <c r="D65" i="29"/>
  <c r="C67" i="29"/>
  <c r="D67" i="29" s="1"/>
  <c r="C68" i="29"/>
  <c r="D68" i="29" s="1"/>
  <c r="C69" i="29"/>
  <c r="D69" i="29" s="1"/>
  <c r="B70" i="29"/>
  <c r="B75" i="29"/>
  <c r="D75" i="29" s="1"/>
  <c r="C76" i="29"/>
  <c r="D76" i="29" s="1"/>
  <c r="C77" i="29"/>
  <c r="D77" i="29"/>
  <c r="B78" i="29"/>
  <c r="B83" i="29"/>
  <c r="C84" i="29"/>
  <c r="C85" i="29"/>
  <c r="D85" i="29" s="1"/>
  <c r="B86" i="29"/>
  <c r="B91" i="29"/>
  <c r="C92" i="29"/>
  <c r="D92" i="29" s="1"/>
  <c r="C93" i="29"/>
  <c r="D93" i="29"/>
  <c r="B94" i="29"/>
  <c r="B99" i="29"/>
  <c r="D99" i="29" s="1"/>
  <c r="C100" i="29"/>
  <c r="D100" i="29" s="1"/>
  <c r="C101" i="29"/>
  <c r="D101" i="29" s="1"/>
  <c r="B102" i="29"/>
  <c r="B107" i="29"/>
  <c r="C108" i="29"/>
  <c r="D108" i="29" s="1"/>
  <c r="C109" i="29"/>
  <c r="D109" i="29"/>
  <c r="B110" i="29"/>
  <c r="D110" i="29" s="1"/>
  <c r="B115" i="29"/>
  <c r="D115" i="29" s="1"/>
  <c r="B117" i="29"/>
  <c r="B119" i="29"/>
  <c r="B121" i="29"/>
  <c r="B123" i="29"/>
  <c r="D119" i="29"/>
  <c r="D123" i="29"/>
  <c r="D127" i="29"/>
  <c r="D129" i="29"/>
  <c r="D131" i="29"/>
  <c r="D133" i="29"/>
  <c r="D135" i="29"/>
  <c r="D137" i="29"/>
  <c r="D139" i="29"/>
  <c r="D141" i="29"/>
  <c r="D143" i="29"/>
  <c r="D145" i="29"/>
  <c r="D147" i="29"/>
  <c r="D149" i="29"/>
  <c r="D151" i="29"/>
  <c r="D153" i="29"/>
  <c r="D155" i="29"/>
  <c r="D157" i="29"/>
  <c r="D159" i="29"/>
  <c r="D161" i="29"/>
  <c r="D163" i="29"/>
  <c r="D165" i="29"/>
  <c r="D167" i="29"/>
  <c r="D169" i="29"/>
  <c r="D171" i="29"/>
  <c r="D173" i="29"/>
  <c r="D175" i="29"/>
  <c r="D177" i="29"/>
  <c r="D179" i="29"/>
  <c r="D181" i="29"/>
  <c r="D183" i="29"/>
  <c r="D185" i="29"/>
  <c r="D187" i="29"/>
  <c r="D189" i="29"/>
  <c r="D191" i="29"/>
  <c r="D193" i="29"/>
  <c r="B194" i="29"/>
  <c r="D196" i="29"/>
  <c r="B202" i="29"/>
  <c r="D204" i="29"/>
  <c r="B210" i="29"/>
  <c r="D212" i="29"/>
  <c r="B218" i="29"/>
  <c r="D220" i="29"/>
  <c r="B226" i="29"/>
  <c r="D228" i="29"/>
  <c r="B234" i="29"/>
  <c r="D236" i="29"/>
  <c r="B242" i="29"/>
  <c r="B246" i="29"/>
  <c r="C246" i="29"/>
  <c r="B250" i="29"/>
  <c r="C250" i="29"/>
  <c r="B254" i="29"/>
  <c r="C254" i="29"/>
  <c r="B258" i="29"/>
  <c r="C258" i="29"/>
  <c r="B244" i="29"/>
  <c r="C244" i="29"/>
  <c r="B248" i="29"/>
  <c r="C248" i="29"/>
  <c r="B252" i="29"/>
  <c r="C252" i="29"/>
  <c r="B256" i="29"/>
  <c r="C256" i="29"/>
  <c r="B260" i="29"/>
  <c r="D260" i="29"/>
  <c r="C260" i="29"/>
  <c r="B196" i="29"/>
  <c r="D198" i="29"/>
  <c r="B204" i="29"/>
  <c r="D206" i="29"/>
  <c r="B212" i="29"/>
  <c r="D214" i="29"/>
  <c r="B220" i="29"/>
  <c r="D222" i="29"/>
  <c r="B228" i="29"/>
  <c r="D230" i="29"/>
  <c r="B236" i="29"/>
  <c r="D238" i="29"/>
  <c r="D244" i="29"/>
  <c r="D248" i="29"/>
  <c r="D252" i="29"/>
  <c r="D256" i="29"/>
  <c r="C262" i="29"/>
  <c r="C264" i="29"/>
  <c r="C266" i="29"/>
  <c r="C268" i="29"/>
  <c r="C270" i="29"/>
  <c r="C272" i="29"/>
  <c r="C274" i="29"/>
  <c r="C276" i="29"/>
  <c r="C278" i="29"/>
  <c r="C280" i="29"/>
  <c r="C283" i="29"/>
  <c r="C284" i="29"/>
  <c r="C287" i="29"/>
  <c r="C288" i="29"/>
  <c r="C291" i="29"/>
  <c r="C292" i="29"/>
  <c r="C295" i="29"/>
  <c r="C296" i="29"/>
  <c r="C299" i="29"/>
  <c r="C300" i="29"/>
  <c r="C303" i="29"/>
  <c r="C304" i="29"/>
  <c r="C307" i="29"/>
  <c r="C308" i="29"/>
  <c r="C311" i="29"/>
  <c r="C335" i="29"/>
  <c r="B335" i="29"/>
  <c r="C339" i="29"/>
  <c r="B339" i="29"/>
  <c r="C367" i="29"/>
  <c r="B367" i="29"/>
  <c r="C371" i="29"/>
  <c r="B371" i="29"/>
  <c r="C399" i="29"/>
  <c r="B399" i="29"/>
  <c r="C403" i="29"/>
  <c r="B403" i="29"/>
  <c r="D262" i="29"/>
  <c r="D264" i="29"/>
  <c r="D266" i="29"/>
  <c r="D268" i="29"/>
  <c r="D270" i="29"/>
  <c r="D272" i="29"/>
  <c r="D274" i="29"/>
  <c r="D276" i="29"/>
  <c r="D278" i="29"/>
  <c r="D280" i="29"/>
  <c r="C343" i="29"/>
  <c r="B343" i="29"/>
  <c r="C347" i="29"/>
  <c r="B347" i="29"/>
  <c r="C375" i="29"/>
  <c r="B375" i="29"/>
  <c r="C379" i="29"/>
  <c r="B379" i="29"/>
  <c r="C407" i="29"/>
  <c r="B407" i="29"/>
  <c r="C302" i="29"/>
  <c r="C306" i="29"/>
  <c r="C310" i="29"/>
  <c r="C351" i="29"/>
  <c r="B351" i="29"/>
  <c r="C355" i="29"/>
  <c r="B355" i="29"/>
  <c r="C383" i="29"/>
  <c r="B383" i="29"/>
  <c r="C387" i="29"/>
  <c r="B387" i="29"/>
  <c r="D407" i="29"/>
  <c r="D282" i="29"/>
  <c r="B283" i="29"/>
  <c r="D286" i="29"/>
  <c r="B287" i="29"/>
  <c r="D290" i="29"/>
  <c r="B291" i="29"/>
  <c r="D294" i="29"/>
  <c r="B295" i="29"/>
  <c r="D298" i="29"/>
  <c r="B299" i="29"/>
  <c r="D302" i="29"/>
  <c r="B303" i="29"/>
  <c r="D306" i="29"/>
  <c r="B307" i="29"/>
  <c r="D310" i="29"/>
  <c r="B311" i="29"/>
  <c r="B312" i="29"/>
  <c r="D312" i="29"/>
  <c r="D313" i="29"/>
  <c r="B313" i="29"/>
  <c r="B314" i="29"/>
  <c r="D314" i="29"/>
  <c r="D315" i="29"/>
  <c r="B315" i="29"/>
  <c r="B316" i="29"/>
  <c r="D316" i="29"/>
  <c r="D317" i="29"/>
  <c r="B317" i="29"/>
  <c r="B318" i="29"/>
  <c r="D318" i="29"/>
  <c r="D319" i="29"/>
  <c r="B319" i="29"/>
  <c r="B320" i="29"/>
  <c r="D320" i="29"/>
  <c r="D321" i="29"/>
  <c r="B321" i="29"/>
  <c r="B322" i="29"/>
  <c r="D322" i="29"/>
  <c r="D323" i="29"/>
  <c r="B323" i="29"/>
  <c r="B324" i="29"/>
  <c r="D324" i="29"/>
  <c r="D325" i="29"/>
  <c r="B325" i="29"/>
  <c r="B326" i="29"/>
  <c r="D326" i="29"/>
  <c r="D327" i="29"/>
  <c r="B327" i="29"/>
  <c r="B328" i="29"/>
  <c r="D328" i="29"/>
  <c r="D329" i="29"/>
  <c r="B329" i="29"/>
  <c r="B330" i="29"/>
  <c r="D330" i="29"/>
  <c r="C331" i="29"/>
  <c r="B331" i="29"/>
  <c r="D351" i="29"/>
  <c r="D355" i="29"/>
  <c r="C359" i="29"/>
  <c r="B359" i="29"/>
  <c r="C363" i="29"/>
  <c r="B363" i="29"/>
  <c r="D383" i="29"/>
  <c r="D387" i="29"/>
  <c r="C391" i="29"/>
  <c r="B391" i="29"/>
  <c r="C395" i="29"/>
  <c r="B395" i="29"/>
  <c r="D415" i="29"/>
  <c r="D423" i="29"/>
  <c r="D431" i="29"/>
  <c r="D439" i="29"/>
  <c r="D447" i="29"/>
  <c r="D455" i="29"/>
  <c r="D463" i="29"/>
  <c r="D475" i="29"/>
  <c r="C475" i="29"/>
  <c r="B475" i="29"/>
  <c r="D483" i="29"/>
  <c r="C483" i="29"/>
  <c r="B483" i="29"/>
  <c r="D491" i="29"/>
  <c r="C491" i="29"/>
  <c r="B491" i="29"/>
  <c r="D493" i="29"/>
  <c r="C493" i="29"/>
  <c r="B493" i="29"/>
  <c r="D495" i="29"/>
  <c r="C495" i="29"/>
  <c r="B495" i="29"/>
  <c r="D497" i="29"/>
  <c r="C497" i="29"/>
  <c r="B497" i="29"/>
  <c r="D499" i="29"/>
  <c r="C499" i="29"/>
  <c r="B499" i="29"/>
  <c r="B411" i="29"/>
  <c r="B419" i="29"/>
  <c r="B427" i="29"/>
  <c r="B435" i="29"/>
  <c r="B443" i="29"/>
  <c r="B451" i="29"/>
  <c r="B467" i="29"/>
  <c r="D477" i="29"/>
  <c r="C477" i="29"/>
  <c r="B477" i="29"/>
  <c r="D485" i="29"/>
  <c r="C485" i="29"/>
  <c r="B485" i="29"/>
  <c r="B465" i="29"/>
  <c r="D471" i="29"/>
  <c r="C471" i="29"/>
  <c r="B471" i="29"/>
  <c r="D479" i="29"/>
  <c r="C479" i="29"/>
  <c r="B479" i="29"/>
  <c r="D487" i="29"/>
  <c r="C487" i="29"/>
  <c r="B487" i="29"/>
  <c r="D337" i="29"/>
  <c r="D345" i="29"/>
  <c r="D353" i="29"/>
  <c r="D361" i="29"/>
  <c r="D369" i="29"/>
  <c r="D377" i="29"/>
  <c r="D385" i="29"/>
  <c r="D393" i="29"/>
  <c r="D401" i="29"/>
  <c r="D409" i="29"/>
  <c r="B415" i="29"/>
  <c r="D417" i="29"/>
  <c r="B423" i="29"/>
  <c r="D425" i="29"/>
  <c r="B431" i="29"/>
  <c r="D433" i="29"/>
  <c r="B439" i="29"/>
  <c r="D441" i="29"/>
  <c r="B447" i="29"/>
  <c r="D449" i="29"/>
  <c r="B455" i="29"/>
  <c r="D457" i="29"/>
  <c r="B463" i="29"/>
  <c r="D465" i="29"/>
  <c r="D473" i="29"/>
  <c r="C473" i="29"/>
  <c r="B473" i="29"/>
  <c r="D481" i="29"/>
  <c r="C481" i="29"/>
  <c r="B481" i="29"/>
  <c r="D489" i="29"/>
  <c r="C489" i="29"/>
  <c r="B489" i="29"/>
  <c r="D36" i="28"/>
  <c r="D124" i="28"/>
  <c r="D10" i="28"/>
  <c r="D18" i="28"/>
  <c r="D26" i="28"/>
  <c r="D34" i="28"/>
  <c r="D8" i="28"/>
  <c r="D16" i="28"/>
  <c r="D24" i="28"/>
  <c r="D32" i="28"/>
  <c r="B84" i="28"/>
  <c r="B86" i="28"/>
  <c r="B88" i="28"/>
  <c r="B90" i="28"/>
  <c r="B92" i="28"/>
  <c r="B94" i="28"/>
  <c r="B96" i="28"/>
  <c r="B98" i="28"/>
  <c r="B100" i="28"/>
  <c r="B102" i="28"/>
  <c r="B104" i="28"/>
  <c r="B106" i="28"/>
  <c r="B108" i="28"/>
  <c r="B110" i="28"/>
  <c r="B112" i="28"/>
  <c r="B114" i="28"/>
  <c r="B116" i="28"/>
  <c r="B118" i="28"/>
  <c r="B120" i="28"/>
  <c r="B122" i="28"/>
  <c r="B124" i="28"/>
  <c r="B126" i="28"/>
  <c r="D127" i="28"/>
  <c r="B128" i="28"/>
  <c r="D129" i="28"/>
  <c r="B130" i="28"/>
  <c r="D131" i="28"/>
  <c r="B132" i="28"/>
  <c r="D133" i="28"/>
  <c r="B134" i="28"/>
  <c r="D135" i="28"/>
  <c r="B136" i="28"/>
  <c r="D137" i="28"/>
  <c r="B138" i="28"/>
  <c r="D139" i="28"/>
  <c r="B140" i="28"/>
  <c r="D141" i="28"/>
  <c r="B142" i="28"/>
  <c r="D143" i="28"/>
  <c r="B144" i="28"/>
  <c r="D145" i="28"/>
  <c r="B146" i="28"/>
  <c r="D147" i="28"/>
  <c r="B148" i="28"/>
  <c r="D149" i="28"/>
  <c r="B150" i="28"/>
  <c r="D151" i="28"/>
  <c r="B152" i="28"/>
  <c r="D153" i="28"/>
  <c r="B154" i="28"/>
  <c r="D155" i="28"/>
  <c r="B156" i="28"/>
  <c r="D159" i="28"/>
  <c r="B160" i="28"/>
  <c r="D163" i="28"/>
  <c r="B164" i="28"/>
  <c r="C172" i="28"/>
  <c r="D172" i="28"/>
  <c r="C180" i="28"/>
  <c r="D180" i="28"/>
  <c r="C38" i="28"/>
  <c r="D38" i="28" s="1"/>
  <c r="C40" i="28"/>
  <c r="D40" i="28" s="1"/>
  <c r="C42" i="28"/>
  <c r="D42" i="28" s="1"/>
  <c r="C44" i="28"/>
  <c r="D44" i="28" s="1"/>
  <c r="C46" i="28"/>
  <c r="D46" i="28" s="1"/>
  <c r="C48" i="28"/>
  <c r="D48" i="28" s="1"/>
  <c r="C50" i="28"/>
  <c r="D50" i="28" s="1"/>
  <c r="C52" i="28"/>
  <c r="D52" i="28" s="1"/>
  <c r="C54" i="28"/>
  <c r="D54" i="28" s="1"/>
  <c r="C56" i="28"/>
  <c r="D56" i="28" s="1"/>
  <c r="C58" i="28"/>
  <c r="D58" i="28" s="1"/>
  <c r="C60" i="28"/>
  <c r="D60" i="28" s="1"/>
  <c r="C62" i="28"/>
  <c r="D62" i="28" s="1"/>
  <c r="C64" i="28"/>
  <c r="D64" i="28" s="1"/>
  <c r="C66" i="28"/>
  <c r="D66" i="28" s="1"/>
  <c r="C68" i="28"/>
  <c r="D68" i="28" s="1"/>
  <c r="C70" i="28"/>
  <c r="D70" i="28" s="1"/>
  <c r="C72" i="28"/>
  <c r="D72" i="28" s="1"/>
  <c r="C74" i="28"/>
  <c r="D74" i="28" s="1"/>
  <c r="C76" i="28"/>
  <c r="D76" i="28" s="1"/>
  <c r="C80" i="28"/>
  <c r="D80" i="28" s="1"/>
  <c r="C82" i="28"/>
  <c r="D82" i="28" s="1"/>
  <c r="C84" i="28"/>
  <c r="D84" i="28" s="1"/>
  <c r="C86" i="28"/>
  <c r="D86" i="28" s="1"/>
  <c r="C88" i="28"/>
  <c r="D88" i="28" s="1"/>
  <c r="C90" i="28"/>
  <c r="D90" i="28" s="1"/>
  <c r="C92" i="28"/>
  <c r="D92" i="28" s="1"/>
  <c r="C94" i="28"/>
  <c r="D94" i="28" s="1"/>
  <c r="C96" i="28"/>
  <c r="D96" i="28" s="1"/>
  <c r="C98" i="28"/>
  <c r="D98" i="28" s="1"/>
  <c r="C100" i="28"/>
  <c r="D100" i="28" s="1"/>
  <c r="C102" i="28"/>
  <c r="D102" i="28" s="1"/>
  <c r="C104" i="28"/>
  <c r="D104" i="28" s="1"/>
  <c r="C106" i="28"/>
  <c r="D106" i="28" s="1"/>
  <c r="C108" i="28"/>
  <c r="D108" i="28" s="1"/>
  <c r="C110" i="28"/>
  <c r="D110" i="28" s="1"/>
  <c r="C112" i="28"/>
  <c r="D112" i="28" s="1"/>
  <c r="C114" i="28"/>
  <c r="D114" i="28" s="1"/>
  <c r="C116" i="28"/>
  <c r="D116" i="28" s="1"/>
  <c r="C118" i="28"/>
  <c r="D118" i="28" s="1"/>
  <c r="C120" i="28"/>
  <c r="D120" i="28" s="1"/>
  <c r="C122" i="28"/>
  <c r="D122" i="28" s="1"/>
  <c r="C166" i="28"/>
  <c r="D166" i="28"/>
  <c r="C174" i="28"/>
  <c r="D174" i="28"/>
  <c r="C182" i="28"/>
  <c r="D182" i="28"/>
  <c r="B9" i="28"/>
  <c r="D9" i="28" s="1"/>
  <c r="B11" i="28"/>
  <c r="D11" i="28" s="1"/>
  <c r="B13" i="28"/>
  <c r="D13" i="28" s="1"/>
  <c r="B15" i="28"/>
  <c r="D15" i="28" s="1"/>
  <c r="B17" i="28"/>
  <c r="D17" i="28" s="1"/>
  <c r="B19" i="28"/>
  <c r="D19" i="28" s="1"/>
  <c r="B21" i="28"/>
  <c r="D21" i="28" s="1"/>
  <c r="B23" i="28"/>
  <c r="D23" i="28" s="1"/>
  <c r="B25" i="28"/>
  <c r="D25" i="28" s="1"/>
  <c r="B27" i="28"/>
  <c r="D27" i="28" s="1"/>
  <c r="B29" i="28"/>
  <c r="D29" i="28" s="1"/>
  <c r="B31" i="28"/>
  <c r="D31" i="28" s="1"/>
  <c r="B33" i="28"/>
  <c r="D33" i="28" s="1"/>
  <c r="B35" i="28"/>
  <c r="D35" i="28" s="1"/>
  <c r="B37" i="28"/>
  <c r="D37" i="28" s="1"/>
  <c r="B39" i="28"/>
  <c r="D39" i="28" s="1"/>
  <c r="B41" i="28"/>
  <c r="D41" i="28" s="1"/>
  <c r="B43" i="28"/>
  <c r="D43" i="28" s="1"/>
  <c r="B45" i="28"/>
  <c r="D45" i="28" s="1"/>
  <c r="B47" i="28"/>
  <c r="D47" i="28" s="1"/>
  <c r="B49" i="28"/>
  <c r="D49" i="28" s="1"/>
  <c r="B51" i="28"/>
  <c r="D51" i="28" s="1"/>
  <c r="B53" i="28"/>
  <c r="D53" i="28" s="1"/>
  <c r="B55" i="28"/>
  <c r="D55" i="28" s="1"/>
  <c r="B57" i="28"/>
  <c r="D57" i="28" s="1"/>
  <c r="B59" i="28"/>
  <c r="D59" i="28" s="1"/>
  <c r="B61" i="28"/>
  <c r="D61" i="28" s="1"/>
  <c r="B63" i="28"/>
  <c r="D63" i="28" s="1"/>
  <c r="B65" i="28"/>
  <c r="D65" i="28" s="1"/>
  <c r="B67" i="28"/>
  <c r="D67" i="28" s="1"/>
  <c r="B69" i="28"/>
  <c r="D69" i="28" s="1"/>
  <c r="B71" i="28"/>
  <c r="D71" i="28" s="1"/>
  <c r="B73" i="28"/>
  <c r="D73" i="28" s="1"/>
  <c r="B75" i="28"/>
  <c r="D75" i="28" s="1"/>
  <c r="B77" i="28"/>
  <c r="D77" i="28" s="1"/>
  <c r="B79" i="28"/>
  <c r="D79" i="28" s="1"/>
  <c r="B81" i="28"/>
  <c r="D81" i="28" s="1"/>
  <c r="B83" i="28"/>
  <c r="D83" i="28" s="1"/>
  <c r="B85" i="28"/>
  <c r="D85" i="28" s="1"/>
  <c r="B87" i="28"/>
  <c r="D87" i="28" s="1"/>
  <c r="B89" i="28"/>
  <c r="D89" i="28" s="1"/>
  <c r="B91" i="28"/>
  <c r="D91" i="28" s="1"/>
  <c r="B93" i="28"/>
  <c r="D93" i="28" s="1"/>
  <c r="B95" i="28"/>
  <c r="D95" i="28" s="1"/>
  <c r="B97" i="28"/>
  <c r="D97" i="28" s="1"/>
  <c r="B99" i="28"/>
  <c r="D99" i="28" s="1"/>
  <c r="B101" i="28"/>
  <c r="D101" i="28" s="1"/>
  <c r="B103" i="28"/>
  <c r="D103" i="28" s="1"/>
  <c r="B105" i="28"/>
  <c r="D105" i="28" s="1"/>
  <c r="B107" i="28"/>
  <c r="D107" i="28" s="1"/>
  <c r="B109" i="28"/>
  <c r="D109" i="28" s="1"/>
  <c r="B111" i="28"/>
  <c r="D111" i="28" s="1"/>
  <c r="B113" i="28"/>
  <c r="D113" i="28" s="1"/>
  <c r="B115" i="28"/>
  <c r="D115" i="28" s="1"/>
  <c r="B117" i="28"/>
  <c r="D117" i="28" s="1"/>
  <c r="B119" i="28"/>
  <c r="D119" i="28" s="1"/>
  <c r="B121" i="28"/>
  <c r="D121" i="28" s="1"/>
  <c r="B123" i="28"/>
  <c r="D123" i="28" s="1"/>
  <c r="B125" i="28"/>
  <c r="D125" i="28" s="1"/>
  <c r="B127" i="28"/>
  <c r="B129" i="28"/>
  <c r="B131" i="28"/>
  <c r="B133" i="28"/>
  <c r="B135" i="28"/>
  <c r="B137" i="28"/>
  <c r="B139" i="28"/>
  <c r="B141" i="28"/>
  <c r="B143" i="28"/>
  <c r="B145" i="28"/>
  <c r="B147" i="28"/>
  <c r="B149" i="28"/>
  <c r="B151" i="28"/>
  <c r="B153" i="28"/>
  <c r="B155" i="28"/>
  <c r="B158" i="28"/>
  <c r="B162" i="28"/>
  <c r="B166" i="28"/>
  <c r="C168" i="28"/>
  <c r="D168" i="28"/>
  <c r="B174" i="28"/>
  <c r="C176" i="28"/>
  <c r="D176" i="28"/>
  <c r="B182" i="28"/>
  <c r="C158" i="28"/>
  <c r="C162" i="28"/>
  <c r="C163" i="28"/>
  <c r="B168" i="28"/>
  <c r="C170" i="28"/>
  <c r="D170" i="28"/>
  <c r="B176" i="28"/>
  <c r="C178" i="28"/>
  <c r="D178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2" i="28"/>
  <c r="D214" i="28"/>
  <c r="D216" i="28"/>
  <c r="D218" i="28"/>
  <c r="D220" i="28"/>
  <c r="D222" i="28"/>
  <c r="D224" i="28"/>
  <c r="D226" i="28"/>
  <c r="D228" i="28"/>
  <c r="D230" i="28"/>
  <c r="D232" i="28"/>
  <c r="B238" i="28"/>
  <c r="D240" i="28"/>
  <c r="C357" i="28"/>
  <c r="B357" i="28"/>
  <c r="C361" i="28"/>
  <c r="B361" i="28"/>
  <c r="C389" i="28"/>
  <c r="B389" i="28"/>
  <c r="C393" i="28"/>
  <c r="B393" i="28"/>
  <c r="C333" i="28"/>
  <c r="B333" i="28"/>
  <c r="C337" i="28"/>
  <c r="B337" i="28"/>
  <c r="C365" i="28"/>
  <c r="B365" i="28"/>
  <c r="C369" i="28"/>
  <c r="B369" i="28"/>
  <c r="C397" i="28"/>
  <c r="B397" i="28"/>
  <c r="C401" i="28"/>
  <c r="B401" i="28"/>
  <c r="C341" i="28"/>
  <c r="B341" i="28"/>
  <c r="C345" i="28"/>
  <c r="B345" i="28"/>
  <c r="C373" i="28"/>
  <c r="B373" i="28"/>
  <c r="C377" i="28"/>
  <c r="B377" i="28"/>
  <c r="C405" i="28"/>
  <c r="B405" i="28"/>
  <c r="D234" i="28"/>
  <c r="B240" i="28"/>
  <c r="D242" i="28"/>
  <c r="D341" i="28"/>
  <c r="D345" i="28"/>
  <c r="C349" i="28"/>
  <c r="B349" i="28"/>
  <c r="C353" i="28"/>
  <c r="B353" i="28"/>
  <c r="D373" i="28"/>
  <c r="D377" i="28"/>
  <c r="C381" i="28"/>
  <c r="B381" i="28"/>
  <c r="C385" i="28"/>
  <c r="B385" i="28"/>
  <c r="D405" i="28"/>
  <c r="D413" i="28"/>
  <c r="D421" i="28"/>
  <c r="B427" i="28"/>
  <c r="D429" i="28"/>
  <c r="B435" i="28"/>
  <c r="D437" i="28"/>
  <c r="B443" i="28"/>
  <c r="D445" i="28"/>
  <c r="B451" i="28"/>
  <c r="D453" i="28"/>
  <c r="B459" i="28"/>
  <c r="D461" i="28"/>
  <c r="B467" i="28"/>
  <c r="D469" i="28"/>
  <c r="D477" i="28"/>
  <c r="C477" i="28"/>
  <c r="B477" i="28"/>
  <c r="D485" i="28"/>
  <c r="C485" i="28"/>
  <c r="B485" i="28"/>
  <c r="D493" i="28"/>
  <c r="C493" i="28"/>
  <c r="B493" i="28"/>
  <c r="B409" i="28"/>
  <c r="D471" i="28"/>
  <c r="C471" i="28"/>
  <c r="B471" i="28"/>
  <c r="D479" i="28"/>
  <c r="C479" i="28"/>
  <c r="B479" i="28"/>
  <c r="D487" i="28"/>
  <c r="C487" i="28"/>
  <c r="B487" i="28"/>
  <c r="D495" i="28"/>
  <c r="C495" i="28"/>
  <c r="B495" i="28"/>
  <c r="D473" i="28"/>
  <c r="C473" i="28"/>
  <c r="B473" i="28"/>
  <c r="D481" i="28"/>
  <c r="C481" i="28"/>
  <c r="B481" i="28"/>
  <c r="D489" i="28"/>
  <c r="C489" i="28"/>
  <c r="B489" i="28"/>
  <c r="D497" i="28"/>
  <c r="C497" i="28"/>
  <c r="B497" i="28"/>
  <c r="D335" i="28"/>
  <c r="D343" i="28"/>
  <c r="D351" i="28"/>
  <c r="D359" i="28"/>
  <c r="D367" i="28"/>
  <c r="D375" i="28"/>
  <c r="D383" i="28"/>
  <c r="D391" i="28"/>
  <c r="D399" i="28"/>
  <c r="D407" i="28"/>
  <c r="B413" i="28"/>
  <c r="D415" i="28"/>
  <c r="B421" i="28"/>
  <c r="D423" i="28"/>
  <c r="B429" i="28"/>
  <c r="D431" i="28"/>
  <c r="B437" i="28"/>
  <c r="D439" i="28"/>
  <c r="B445" i="28"/>
  <c r="D447" i="28"/>
  <c r="B453" i="28"/>
  <c r="D455" i="28"/>
  <c r="B461" i="28"/>
  <c r="D463" i="28"/>
  <c r="B469" i="28"/>
  <c r="D475" i="28"/>
  <c r="C475" i="28"/>
  <c r="B475" i="28"/>
  <c r="D483" i="28"/>
  <c r="C483" i="28"/>
  <c r="B483" i="28"/>
  <c r="D491" i="28"/>
  <c r="C491" i="28"/>
  <c r="B491" i="28"/>
  <c r="D499" i="28"/>
  <c r="C499" i="28"/>
  <c r="B499" i="28"/>
  <c r="B8" i="27"/>
  <c r="B10" i="27"/>
  <c r="B12" i="27"/>
  <c r="B14" i="27"/>
  <c r="B16" i="27"/>
  <c r="B18" i="27"/>
  <c r="B20" i="27"/>
  <c r="B22" i="27"/>
  <c r="B24" i="27"/>
  <c r="B26" i="27"/>
  <c r="B28" i="27"/>
  <c r="B30" i="27"/>
  <c r="B32" i="27"/>
  <c r="B34" i="27"/>
  <c r="B36" i="27"/>
  <c r="B38" i="27"/>
  <c r="B40" i="27"/>
  <c r="B42" i="27"/>
  <c r="B44" i="27"/>
  <c r="B46" i="27"/>
  <c r="B48" i="27"/>
  <c r="B50" i="27"/>
  <c r="B52" i="27"/>
  <c r="B54" i="27"/>
  <c r="B56" i="27"/>
  <c r="B58" i="27"/>
  <c r="B60" i="27"/>
  <c r="B62" i="27"/>
  <c r="B64" i="27"/>
  <c r="B66" i="27"/>
  <c r="B68" i="27"/>
  <c r="B70" i="27"/>
  <c r="B72" i="27"/>
  <c r="B74" i="27"/>
  <c r="B76" i="27"/>
  <c r="B78" i="27"/>
  <c r="B80" i="27"/>
  <c r="B82" i="27"/>
  <c r="B84" i="27"/>
  <c r="B86" i="27"/>
  <c r="B88" i="27"/>
  <c r="B90" i="27"/>
  <c r="B92" i="27"/>
  <c r="B94" i="27"/>
  <c r="B96" i="27"/>
  <c r="B98" i="27"/>
  <c r="B100" i="27"/>
  <c r="B102" i="27"/>
  <c r="B104" i="27"/>
  <c r="B106" i="27"/>
  <c r="B108" i="27"/>
  <c r="B110" i="27"/>
  <c r="B112" i="27"/>
  <c r="B115" i="27"/>
  <c r="C117" i="27"/>
  <c r="C118" i="27"/>
  <c r="B120" i="27"/>
  <c r="B123" i="27"/>
  <c r="C125" i="27"/>
  <c r="D125" i="27" s="1"/>
  <c r="B128" i="27"/>
  <c r="D132" i="27"/>
  <c r="C132" i="27"/>
  <c r="D136" i="27"/>
  <c r="C136" i="27"/>
  <c r="D140" i="27"/>
  <c r="C140" i="27"/>
  <c r="D144" i="27"/>
  <c r="C144" i="27"/>
  <c r="D148" i="27"/>
  <c r="C148" i="27"/>
  <c r="D152" i="27"/>
  <c r="C152" i="27"/>
  <c r="D156" i="27"/>
  <c r="C156" i="27"/>
  <c r="C8" i="27"/>
  <c r="D8" i="27" s="1"/>
  <c r="C10" i="27"/>
  <c r="D10" i="27" s="1"/>
  <c r="C12" i="27"/>
  <c r="D12" i="27" s="1"/>
  <c r="C14" i="27"/>
  <c r="D14" i="27" s="1"/>
  <c r="C16" i="27"/>
  <c r="D16" i="27" s="1"/>
  <c r="C18" i="27"/>
  <c r="D18" i="27" s="1"/>
  <c r="C20" i="27"/>
  <c r="D20" i="27" s="1"/>
  <c r="C22" i="27"/>
  <c r="D22" i="27" s="1"/>
  <c r="C24" i="27"/>
  <c r="D24" i="27" s="1"/>
  <c r="C26" i="27"/>
  <c r="D26" i="27" s="1"/>
  <c r="C28" i="27"/>
  <c r="D28" i="27" s="1"/>
  <c r="C30" i="27"/>
  <c r="D30" i="27" s="1"/>
  <c r="C32" i="27"/>
  <c r="D32" i="27" s="1"/>
  <c r="C34" i="27"/>
  <c r="D34" i="27" s="1"/>
  <c r="C36" i="27"/>
  <c r="D36" i="27" s="1"/>
  <c r="C38" i="27"/>
  <c r="D38" i="27" s="1"/>
  <c r="C40" i="27"/>
  <c r="D40" i="27" s="1"/>
  <c r="C42" i="27"/>
  <c r="D42" i="27" s="1"/>
  <c r="C44" i="27"/>
  <c r="D44" i="27" s="1"/>
  <c r="C46" i="27"/>
  <c r="D46" i="27" s="1"/>
  <c r="C48" i="27"/>
  <c r="D48" i="27" s="1"/>
  <c r="C50" i="27"/>
  <c r="D50" i="27" s="1"/>
  <c r="C52" i="27"/>
  <c r="D52" i="27" s="1"/>
  <c r="C54" i="27"/>
  <c r="D54" i="27" s="1"/>
  <c r="C56" i="27"/>
  <c r="D56" i="27" s="1"/>
  <c r="C58" i="27"/>
  <c r="D58" i="27" s="1"/>
  <c r="C60" i="27"/>
  <c r="D60" i="27" s="1"/>
  <c r="C62" i="27"/>
  <c r="D62" i="27" s="1"/>
  <c r="C64" i="27"/>
  <c r="D64" i="27" s="1"/>
  <c r="C66" i="27"/>
  <c r="D66" i="27" s="1"/>
  <c r="C68" i="27"/>
  <c r="D68" i="27" s="1"/>
  <c r="C70" i="27"/>
  <c r="D70" i="27" s="1"/>
  <c r="C72" i="27"/>
  <c r="D72" i="27" s="1"/>
  <c r="C74" i="27"/>
  <c r="D74" i="27" s="1"/>
  <c r="C76" i="27"/>
  <c r="D76" i="27" s="1"/>
  <c r="C78" i="27"/>
  <c r="D78" i="27" s="1"/>
  <c r="C80" i="27"/>
  <c r="D80" i="27" s="1"/>
  <c r="C82" i="27"/>
  <c r="D82" i="27" s="1"/>
  <c r="C84" i="27"/>
  <c r="D84" i="27" s="1"/>
  <c r="C86" i="27"/>
  <c r="D86" i="27" s="1"/>
  <c r="C88" i="27"/>
  <c r="D88" i="27" s="1"/>
  <c r="C90" i="27"/>
  <c r="D90" i="27" s="1"/>
  <c r="C92" i="27"/>
  <c r="D92" i="27" s="1"/>
  <c r="C94" i="27"/>
  <c r="D94" i="27" s="1"/>
  <c r="C96" i="27"/>
  <c r="D96" i="27" s="1"/>
  <c r="C98" i="27"/>
  <c r="D98" i="27" s="1"/>
  <c r="C100" i="27"/>
  <c r="D100" i="27" s="1"/>
  <c r="C102" i="27"/>
  <c r="D102" i="27" s="1"/>
  <c r="C104" i="27"/>
  <c r="D104" i="27" s="1"/>
  <c r="C106" i="27"/>
  <c r="D106" i="27" s="1"/>
  <c r="C108" i="27"/>
  <c r="D108" i="27" s="1"/>
  <c r="C110" i="27"/>
  <c r="D110" i="27" s="1"/>
  <c r="B113" i="27"/>
  <c r="C115" i="27"/>
  <c r="D115" i="27" s="1"/>
  <c r="C116" i="27"/>
  <c r="B118" i="27"/>
  <c r="B121" i="27"/>
  <c r="C123" i="27"/>
  <c r="D123" i="27" s="1"/>
  <c r="C124" i="27"/>
  <c r="B126" i="27"/>
  <c r="D128" i="27"/>
  <c r="B132" i="27"/>
  <c r="B136" i="27"/>
  <c r="B140" i="27"/>
  <c r="B144" i="27"/>
  <c r="B148" i="27"/>
  <c r="B152" i="27"/>
  <c r="B156" i="27"/>
  <c r="B9" i="27"/>
  <c r="D9" i="27" s="1"/>
  <c r="B11" i="27"/>
  <c r="B13" i="27"/>
  <c r="B15" i="27"/>
  <c r="B17" i="27"/>
  <c r="B19" i="27"/>
  <c r="B21" i="27"/>
  <c r="B23" i="27"/>
  <c r="B25" i="27"/>
  <c r="B27" i="27"/>
  <c r="B29" i="27"/>
  <c r="B31" i="27"/>
  <c r="B33" i="27"/>
  <c r="B35" i="27"/>
  <c r="B37" i="27"/>
  <c r="B39" i="27"/>
  <c r="B41" i="27"/>
  <c r="B43" i="27"/>
  <c r="B45" i="27"/>
  <c r="B47" i="27"/>
  <c r="B49" i="27"/>
  <c r="B51" i="27"/>
  <c r="B53" i="27"/>
  <c r="B55" i="27"/>
  <c r="B57" i="27"/>
  <c r="B59" i="27"/>
  <c r="B61" i="27"/>
  <c r="B63" i="27"/>
  <c r="B65" i="27"/>
  <c r="B67" i="27"/>
  <c r="D67" i="27" s="1"/>
  <c r="B69" i="27"/>
  <c r="B71" i="27"/>
  <c r="B73" i="27"/>
  <c r="B75" i="27"/>
  <c r="B77" i="27"/>
  <c r="B79" i="27"/>
  <c r="B81" i="27"/>
  <c r="B83" i="27"/>
  <c r="B85" i="27"/>
  <c r="B87" i="27"/>
  <c r="B89" i="27"/>
  <c r="B91" i="27"/>
  <c r="B93" i="27"/>
  <c r="B95" i="27"/>
  <c r="B97" i="27"/>
  <c r="B99" i="27"/>
  <c r="B101" i="27"/>
  <c r="B103" i="27"/>
  <c r="B105" i="27"/>
  <c r="B107" i="27"/>
  <c r="B109" i="27"/>
  <c r="B111" i="27"/>
  <c r="C113" i="27"/>
  <c r="D113" i="27" s="1"/>
  <c r="C114" i="27"/>
  <c r="D114" i="27" s="1"/>
  <c r="B116" i="27"/>
  <c r="B119" i="27"/>
  <c r="D119" i="27" s="1"/>
  <c r="C121" i="27"/>
  <c r="D121" i="27" s="1"/>
  <c r="C122" i="27"/>
  <c r="D122" i="27" s="1"/>
  <c r="B124" i="27"/>
  <c r="D130" i="27"/>
  <c r="C130" i="27"/>
  <c r="D134" i="27"/>
  <c r="C134" i="27"/>
  <c r="D138" i="27"/>
  <c r="C138" i="27"/>
  <c r="D142" i="27"/>
  <c r="C142" i="27"/>
  <c r="D146" i="27"/>
  <c r="C146" i="27"/>
  <c r="D150" i="27"/>
  <c r="C150" i="27"/>
  <c r="D154" i="27"/>
  <c r="C154" i="27"/>
  <c r="B158" i="27"/>
  <c r="D158" i="27"/>
  <c r="C158" i="27"/>
  <c r="C11" i="27"/>
  <c r="D11" i="27" s="1"/>
  <c r="C13" i="27"/>
  <c r="D13" i="27" s="1"/>
  <c r="C15" i="27"/>
  <c r="D15" i="27" s="1"/>
  <c r="C17" i="27"/>
  <c r="C19" i="27"/>
  <c r="D19" i="27" s="1"/>
  <c r="C21" i="27"/>
  <c r="D21" i="27" s="1"/>
  <c r="C23" i="27"/>
  <c r="D23" i="27" s="1"/>
  <c r="C25" i="27"/>
  <c r="D25" i="27" s="1"/>
  <c r="C27" i="27"/>
  <c r="D27" i="27" s="1"/>
  <c r="C29" i="27"/>
  <c r="D29" i="27" s="1"/>
  <c r="C31" i="27"/>
  <c r="D31" i="27" s="1"/>
  <c r="C33" i="27"/>
  <c r="D33" i="27" s="1"/>
  <c r="C35" i="27"/>
  <c r="D35" i="27" s="1"/>
  <c r="C37" i="27"/>
  <c r="D37" i="27" s="1"/>
  <c r="C39" i="27"/>
  <c r="D39" i="27" s="1"/>
  <c r="C41" i="27"/>
  <c r="D41" i="27" s="1"/>
  <c r="C43" i="27"/>
  <c r="D43" i="27" s="1"/>
  <c r="C45" i="27"/>
  <c r="D45" i="27" s="1"/>
  <c r="C47" i="27"/>
  <c r="D47" i="27" s="1"/>
  <c r="C49" i="27"/>
  <c r="D49" i="27" s="1"/>
  <c r="C51" i="27"/>
  <c r="D51" i="27" s="1"/>
  <c r="C53" i="27"/>
  <c r="D53" i="27" s="1"/>
  <c r="C55" i="27"/>
  <c r="D55" i="27" s="1"/>
  <c r="C57" i="27"/>
  <c r="D57" i="27" s="1"/>
  <c r="C59" i="27"/>
  <c r="D59" i="27" s="1"/>
  <c r="C61" i="27"/>
  <c r="D61" i="27" s="1"/>
  <c r="C63" i="27"/>
  <c r="D63" i="27" s="1"/>
  <c r="C65" i="27"/>
  <c r="D65" i="27" s="1"/>
  <c r="C69" i="27"/>
  <c r="D69" i="27" s="1"/>
  <c r="C71" i="27"/>
  <c r="D71" i="27" s="1"/>
  <c r="C73" i="27"/>
  <c r="D73" i="27" s="1"/>
  <c r="C75" i="27"/>
  <c r="C77" i="27"/>
  <c r="D77" i="27" s="1"/>
  <c r="C79" i="27"/>
  <c r="D79" i="27" s="1"/>
  <c r="C81" i="27"/>
  <c r="D81" i="27" s="1"/>
  <c r="C83" i="27"/>
  <c r="C85" i="27"/>
  <c r="D85" i="27" s="1"/>
  <c r="C87" i="27"/>
  <c r="D87" i="27" s="1"/>
  <c r="C89" i="27"/>
  <c r="D89" i="27" s="1"/>
  <c r="C91" i="27"/>
  <c r="C93" i="27"/>
  <c r="D93" i="27" s="1"/>
  <c r="C95" i="27"/>
  <c r="D95" i="27" s="1"/>
  <c r="C97" i="27"/>
  <c r="D97" i="27" s="1"/>
  <c r="C99" i="27"/>
  <c r="C101" i="27"/>
  <c r="D101" i="27" s="1"/>
  <c r="C103" i="27"/>
  <c r="D103" i="27" s="1"/>
  <c r="C105" i="27"/>
  <c r="D105" i="27" s="1"/>
  <c r="C107" i="27"/>
  <c r="C109" i="27"/>
  <c r="D109" i="27" s="1"/>
  <c r="C111" i="27"/>
  <c r="D111" i="27" s="1"/>
  <c r="C112" i="27"/>
  <c r="D112" i="27" s="1"/>
  <c r="B114" i="27"/>
  <c r="B117" i="27"/>
  <c r="C120" i="27"/>
  <c r="D120" i="27" s="1"/>
  <c r="B122" i="27"/>
  <c r="C160" i="27"/>
  <c r="C162" i="27"/>
  <c r="C164" i="27"/>
  <c r="C166" i="27"/>
  <c r="C168" i="27"/>
  <c r="C170" i="27"/>
  <c r="C172" i="27"/>
  <c r="C174" i="27"/>
  <c r="C176" i="27"/>
  <c r="C178" i="27"/>
  <c r="C180" i="27"/>
  <c r="C182" i="27"/>
  <c r="C184" i="27"/>
  <c r="C186" i="27"/>
  <c r="C188" i="27"/>
  <c r="C190" i="27"/>
  <c r="C192" i="27"/>
  <c r="C194" i="27"/>
  <c r="C196" i="27"/>
  <c r="C198" i="27"/>
  <c r="C200" i="27"/>
  <c r="C202" i="27"/>
  <c r="C204" i="27"/>
  <c r="C206" i="27"/>
  <c r="C208" i="27"/>
  <c r="C210" i="27"/>
  <c r="C212" i="27"/>
  <c r="C214" i="27"/>
  <c r="C216" i="27"/>
  <c r="C218" i="27"/>
  <c r="C220" i="27"/>
  <c r="C222" i="27"/>
  <c r="C224" i="27"/>
  <c r="C226" i="27"/>
  <c r="C228" i="27"/>
  <c r="C230" i="27"/>
  <c r="C232" i="27"/>
  <c r="C234" i="27"/>
  <c r="C236" i="27"/>
  <c r="C237" i="27"/>
  <c r="C240" i="27"/>
  <c r="C241" i="27"/>
  <c r="C244" i="27"/>
  <c r="B268" i="27"/>
  <c r="C268" i="27"/>
  <c r="D268" i="27"/>
  <c r="B272" i="27"/>
  <c r="C272" i="27"/>
  <c r="D272" i="27"/>
  <c r="B276" i="27"/>
  <c r="C276" i="27"/>
  <c r="D276" i="27"/>
  <c r="D160" i="27"/>
  <c r="D162" i="27"/>
  <c r="D164" i="27"/>
  <c r="D166" i="27"/>
  <c r="D168" i="27"/>
  <c r="D170" i="27"/>
  <c r="D172" i="27"/>
  <c r="D174" i="27"/>
  <c r="D176" i="27"/>
  <c r="D178" i="27"/>
  <c r="D180" i="27"/>
  <c r="D182" i="27"/>
  <c r="D184" i="27"/>
  <c r="D186" i="27"/>
  <c r="D188" i="27"/>
  <c r="D190" i="27"/>
  <c r="D192" i="27"/>
  <c r="D194" i="27"/>
  <c r="D196" i="27"/>
  <c r="D198" i="27"/>
  <c r="D200" i="27"/>
  <c r="D202" i="27"/>
  <c r="D204" i="27"/>
  <c r="D206" i="27"/>
  <c r="D208" i="27"/>
  <c r="D210" i="27"/>
  <c r="D212" i="27"/>
  <c r="D214" i="27"/>
  <c r="D216" i="27"/>
  <c r="D218" i="27"/>
  <c r="D220" i="27"/>
  <c r="D222" i="27"/>
  <c r="D224" i="27"/>
  <c r="D226" i="27"/>
  <c r="D228" i="27"/>
  <c r="D230" i="27"/>
  <c r="D232" i="27"/>
  <c r="D234" i="27"/>
  <c r="D237" i="27"/>
  <c r="B238" i="27"/>
  <c r="D241" i="27"/>
  <c r="B242" i="27"/>
  <c r="B266" i="27"/>
  <c r="D266" i="27"/>
  <c r="C266" i="27"/>
  <c r="B264" i="27"/>
  <c r="D264" i="27"/>
  <c r="C264" i="27"/>
  <c r="B236" i="27"/>
  <c r="B240" i="27"/>
  <c r="B244" i="27"/>
  <c r="D245" i="27"/>
  <c r="B245" i="27"/>
  <c r="B246" i="27"/>
  <c r="D246" i="27"/>
  <c r="D247" i="27"/>
  <c r="B247" i="27"/>
  <c r="B248" i="27"/>
  <c r="D248" i="27"/>
  <c r="D249" i="27"/>
  <c r="B249" i="27"/>
  <c r="B250" i="27"/>
  <c r="D250" i="27"/>
  <c r="D251" i="27"/>
  <c r="B251" i="27"/>
  <c r="B252" i="27"/>
  <c r="D252" i="27"/>
  <c r="D253" i="27"/>
  <c r="B253" i="27"/>
  <c r="B254" i="27"/>
  <c r="D254" i="27"/>
  <c r="D255" i="27"/>
  <c r="B255" i="27"/>
  <c r="B256" i="27"/>
  <c r="D256" i="27"/>
  <c r="D257" i="27"/>
  <c r="B257" i="27"/>
  <c r="B258" i="27"/>
  <c r="D258" i="27"/>
  <c r="D259" i="27"/>
  <c r="B259" i="27"/>
  <c r="B260" i="27"/>
  <c r="D260" i="27"/>
  <c r="D261" i="27"/>
  <c r="B261" i="27"/>
  <c r="B262" i="27"/>
  <c r="D262" i="27"/>
  <c r="C262" i="27"/>
  <c r="D278" i="27"/>
  <c r="B278" i="27"/>
  <c r="B279" i="27"/>
  <c r="D279" i="27"/>
  <c r="D280" i="27"/>
  <c r="B280" i="27"/>
  <c r="B281" i="27"/>
  <c r="D281" i="27"/>
  <c r="D282" i="27"/>
  <c r="B282" i="27"/>
  <c r="B283" i="27"/>
  <c r="D283" i="27"/>
  <c r="D284" i="27"/>
  <c r="B284" i="27"/>
  <c r="B285" i="27"/>
  <c r="D285" i="27"/>
  <c r="D286" i="27"/>
  <c r="B286" i="27"/>
  <c r="B287" i="27"/>
  <c r="D287" i="27"/>
  <c r="D288" i="27"/>
  <c r="B288" i="27"/>
  <c r="B289" i="27"/>
  <c r="D289" i="27"/>
  <c r="D290" i="27"/>
  <c r="B290" i="27"/>
  <c r="B291" i="27"/>
  <c r="D291" i="27"/>
  <c r="D292" i="27"/>
  <c r="B292" i="27"/>
  <c r="B293" i="27"/>
  <c r="D293" i="27"/>
  <c r="D294" i="27"/>
  <c r="B294" i="27"/>
  <c r="B295" i="27"/>
  <c r="D295" i="27"/>
  <c r="D296" i="27"/>
  <c r="B296" i="27"/>
  <c r="B297" i="27"/>
  <c r="D297" i="27"/>
  <c r="D298" i="27"/>
  <c r="B298" i="27"/>
  <c r="B299" i="27"/>
  <c r="D299" i="27"/>
  <c r="D300" i="27"/>
  <c r="B300" i="27"/>
  <c r="B301" i="27"/>
  <c r="D301" i="27"/>
  <c r="D302" i="27"/>
  <c r="B302" i="27"/>
  <c r="B303" i="27"/>
  <c r="D303" i="27"/>
  <c r="D304" i="27"/>
  <c r="B304" i="27"/>
  <c r="B305" i="27"/>
  <c r="D305" i="27"/>
  <c r="D306" i="27"/>
  <c r="B306" i="27"/>
  <c r="B307" i="27"/>
  <c r="D307" i="27"/>
  <c r="D308" i="27"/>
  <c r="B308" i="27"/>
  <c r="B309" i="27"/>
  <c r="D309" i="27"/>
  <c r="D310" i="27"/>
  <c r="B310" i="27"/>
  <c r="B311" i="27"/>
  <c r="D311" i="27"/>
  <c r="D312" i="27"/>
  <c r="B312" i="27"/>
  <c r="B313" i="27"/>
  <c r="D313" i="27"/>
  <c r="D314" i="27"/>
  <c r="B314" i="27"/>
  <c r="B315" i="27"/>
  <c r="D315" i="27"/>
  <c r="D316" i="27"/>
  <c r="B316" i="27"/>
  <c r="B317" i="27"/>
  <c r="D317" i="27"/>
  <c r="D318" i="27"/>
  <c r="B318" i="27"/>
  <c r="B319" i="27"/>
  <c r="D319" i="27"/>
  <c r="D320" i="27"/>
  <c r="B320" i="27"/>
  <c r="B321" i="27"/>
  <c r="D321" i="27"/>
  <c r="D322" i="27"/>
  <c r="B322" i="27"/>
  <c r="B323" i="27"/>
  <c r="D323" i="27"/>
  <c r="D324" i="27"/>
  <c r="B324" i="27"/>
  <c r="B325" i="27"/>
  <c r="D325" i="27"/>
  <c r="D326" i="27"/>
  <c r="B326" i="27"/>
  <c r="B327" i="27"/>
  <c r="D327" i="27"/>
  <c r="D328" i="27"/>
  <c r="B328" i="27"/>
  <c r="B329" i="27"/>
  <c r="D329" i="27"/>
  <c r="D330" i="27"/>
  <c r="B330" i="27"/>
  <c r="C331" i="27"/>
  <c r="B331" i="27"/>
  <c r="C359" i="27"/>
  <c r="B359" i="27"/>
  <c r="C363" i="27"/>
  <c r="B363" i="27"/>
  <c r="C395" i="27"/>
  <c r="B395" i="27"/>
  <c r="C399" i="27"/>
  <c r="B399" i="27"/>
  <c r="B263" i="27"/>
  <c r="B265" i="27"/>
  <c r="B267" i="27"/>
  <c r="C269" i="27"/>
  <c r="C270" i="27"/>
  <c r="C273" i="27"/>
  <c r="C274" i="27"/>
  <c r="C277" i="27"/>
  <c r="C278" i="27"/>
  <c r="C279" i="27"/>
  <c r="C280" i="27"/>
  <c r="C281" i="27"/>
  <c r="C282" i="27"/>
  <c r="C283" i="27"/>
  <c r="C284" i="27"/>
  <c r="C285" i="27"/>
  <c r="C286" i="27"/>
  <c r="C287" i="27"/>
  <c r="C288" i="27"/>
  <c r="C289" i="27"/>
  <c r="C290" i="27"/>
  <c r="C291" i="27"/>
  <c r="C292" i="27"/>
  <c r="C293" i="27"/>
  <c r="C294" i="27"/>
  <c r="C295" i="27"/>
  <c r="C296" i="27"/>
  <c r="C297" i="27"/>
  <c r="C298" i="27"/>
  <c r="C299" i="27"/>
  <c r="C300" i="27"/>
  <c r="C301" i="27"/>
  <c r="C302" i="27"/>
  <c r="C303" i="27"/>
  <c r="C304" i="27"/>
  <c r="C305" i="27"/>
  <c r="C306" i="27"/>
  <c r="C307" i="27"/>
  <c r="C308" i="27"/>
  <c r="C309" i="27"/>
  <c r="C310" i="27"/>
  <c r="C311" i="27"/>
  <c r="C312" i="27"/>
  <c r="C313" i="27"/>
  <c r="C314" i="27"/>
  <c r="C315" i="27"/>
  <c r="C316" i="27"/>
  <c r="C317" i="27"/>
  <c r="C318" i="27"/>
  <c r="C319" i="27"/>
  <c r="C320" i="27"/>
  <c r="C321" i="27"/>
  <c r="C322" i="27"/>
  <c r="C323" i="27"/>
  <c r="C335" i="27"/>
  <c r="B335" i="27"/>
  <c r="C339" i="27"/>
  <c r="B339" i="27"/>
  <c r="C367" i="27"/>
  <c r="B367" i="27"/>
  <c r="C371" i="27"/>
  <c r="B371" i="27"/>
  <c r="C403" i="27"/>
  <c r="B403" i="27"/>
  <c r="C407" i="27"/>
  <c r="B407" i="27"/>
  <c r="C343" i="27"/>
  <c r="B343" i="27"/>
  <c r="C347" i="27"/>
  <c r="B347" i="27"/>
  <c r="C375" i="27"/>
  <c r="B375" i="27"/>
  <c r="C379" i="27"/>
  <c r="B379" i="27"/>
  <c r="C383" i="27"/>
  <c r="B383" i="27"/>
  <c r="D343" i="27"/>
  <c r="D347" i="27"/>
  <c r="C351" i="27"/>
  <c r="B351" i="27"/>
  <c r="C355" i="27"/>
  <c r="B355" i="27"/>
  <c r="D375" i="27"/>
  <c r="D379" i="27"/>
  <c r="D383" i="27"/>
  <c r="C387" i="27"/>
  <c r="B387" i="27"/>
  <c r="C391" i="27"/>
  <c r="B391" i="27"/>
  <c r="B409" i="27"/>
  <c r="D411" i="27"/>
  <c r="B417" i="27"/>
  <c r="D419" i="27"/>
  <c r="B425" i="27"/>
  <c r="D427" i="27"/>
  <c r="B433" i="27"/>
  <c r="D435" i="27"/>
  <c r="B441" i="27"/>
  <c r="D443" i="27"/>
  <c r="B449" i="27"/>
  <c r="D451" i="27"/>
  <c r="B457" i="27"/>
  <c r="D459" i="27"/>
  <c r="B465" i="27"/>
  <c r="D467" i="27"/>
  <c r="D471" i="27"/>
  <c r="C471" i="27"/>
  <c r="B471" i="27"/>
  <c r="D479" i="27"/>
  <c r="C479" i="27"/>
  <c r="B479" i="27"/>
  <c r="D337" i="27"/>
  <c r="D345" i="27"/>
  <c r="D353" i="27"/>
  <c r="D361" i="27"/>
  <c r="D369" i="27"/>
  <c r="D377" i="27"/>
  <c r="D473" i="27"/>
  <c r="C473" i="27"/>
  <c r="B473" i="27"/>
  <c r="D481" i="27"/>
  <c r="C481" i="27"/>
  <c r="B481" i="27"/>
  <c r="D499" i="27"/>
  <c r="C499" i="27"/>
  <c r="B499" i="27"/>
  <c r="D475" i="27"/>
  <c r="C475" i="27"/>
  <c r="B475" i="27"/>
  <c r="D483" i="27"/>
  <c r="C483" i="27"/>
  <c r="B483" i="27"/>
  <c r="D497" i="27"/>
  <c r="C497" i="27"/>
  <c r="B497" i="27"/>
  <c r="D381" i="27"/>
  <c r="D389" i="27"/>
  <c r="D397" i="27"/>
  <c r="D405" i="27"/>
  <c r="B411" i="27"/>
  <c r="D413" i="27"/>
  <c r="B419" i="27"/>
  <c r="D421" i="27"/>
  <c r="B427" i="27"/>
  <c r="D429" i="27"/>
  <c r="B435" i="27"/>
  <c r="D437" i="27"/>
  <c r="B443" i="27"/>
  <c r="D445" i="27"/>
  <c r="B451" i="27"/>
  <c r="D453" i="27"/>
  <c r="B459" i="27"/>
  <c r="D461" i="27"/>
  <c r="B467" i="27"/>
  <c r="D469" i="27"/>
  <c r="D477" i="27"/>
  <c r="C477" i="27"/>
  <c r="B477" i="27"/>
  <c r="D485" i="27"/>
  <c r="C485" i="27"/>
  <c r="B485" i="27"/>
  <c r="D487" i="27"/>
  <c r="C487" i="27"/>
  <c r="B487" i="27"/>
  <c r="D489" i="27"/>
  <c r="C489" i="27"/>
  <c r="B489" i="27"/>
  <c r="D491" i="27"/>
  <c r="C491" i="27"/>
  <c r="B491" i="27"/>
  <c r="D493" i="27"/>
  <c r="C493" i="27"/>
  <c r="B493" i="27"/>
  <c r="D495" i="27"/>
  <c r="C495" i="27"/>
  <c r="B495" i="27"/>
  <c r="D496" i="27"/>
  <c r="D498" i="27"/>
  <c r="D500" i="27"/>
  <c r="D10" i="26"/>
  <c r="D18" i="26"/>
  <c r="D26" i="26"/>
  <c r="D34" i="26"/>
  <c r="D42" i="26"/>
  <c r="D8" i="26"/>
  <c r="D16" i="26"/>
  <c r="D24" i="26"/>
  <c r="D32" i="26"/>
  <c r="D40" i="26"/>
  <c r="B84" i="26"/>
  <c r="B86" i="26"/>
  <c r="B88" i="26"/>
  <c r="B90" i="26"/>
  <c r="B92" i="26"/>
  <c r="B94" i="26"/>
  <c r="B96" i="26"/>
  <c r="B98" i="26"/>
  <c r="B100" i="26"/>
  <c r="B102" i="26"/>
  <c r="B104" i="26"/>
  <c r="B106" i="26"/>
  <c r="B108" i="26"/>
  <c r="B110" i="26"/>
  <c r="B112" i="26"/>
  <c r="B114" i="26"/>
  <c r="B116" i="26"/>
  <c r="B118" i="26"/>
  <c r="B120" i="26"/>
  <c r="B122" i="26"/>
  <c r="B124" i="26"/>
  <c r="D124" i="26" s="1"/>
  <c r="B126" i="26"/>
  <c r="D127" i="26"/>
  <c r="B128" i="26"/>
  <c r="D129" i="26"/>
  <c r="B130" i="26"/>
  <c r="D131" i="26"/>
  <c r="B132" i="26"/>
  <c r="D133" i="26"/>
  <c r="B134" i="26"/>
  <c r="D135" i="26"/>
  <c r="B136" i="26"/>
  <c r="D137" i="26"/>
  <c r="B138" i="26"/>
  <c r="D139" i="26"/>
  <c r="B140" i="26"/>
  <c r="D141" i="26"/>
  <c r="B142" i="26"/>
  <c r="D143" i="26"/>
  <c r="B144" i="26"/>
  <c r="D145" i="26"/>
  <c r="B146" i="26"/>
  <c r="D147" i="26"/>
  <c r="B148" i="26"/>
  <c r="D149" i="26"/>
  <c r="B150" i="26"/>
  <c r="D151" i="26"/>
  <c r="B152" i="26"/>
  <c r="D153" i="26"/>
  <c r="B154" i="26"/>
  <c r="D155" i="26"/>
  <c r="B156" i="26"/>
  <c r="D157" i="26"/>
  <c r="B158" i="26"/>
  <c r="D159" i="26"/>
  <c r="B160" i="26"/>
  <c r="D161" i="26"/>
  <c r="B162" i="26"/>
  <c r="D163" i="26"/>
  <c r="B164" i="26"/>
  <c r="D165" i="26"/>
  <c r="B166" i="26"/>
  <c r="D167" i="26"/>
  <c r="B168" i="26"/>
  <c r="D171" i="26"/>
  <c r="B172" i="26"/>
  <c r="D175" i="26"/>
  <c r="B176" i="26"/>
  <c r="C182" i="26"/>
  <c r="D182" i="26"/>
  <c r="C190" i="26"/>
  <c r="D190" i="26"/>
  <c r="C48" i="26"/>
  <c r="D48" i="26" s="1"/>
  <c r="C50" i="26"/>
  <c r="D50" i="26" s="1"/>
  <c r="C52" i="26"/>
  <c r="D52" i="26" s="1"/>
  <c r="C54" i="26"/>
  <c r="D54" i="26" s="1"/>
  <c r="C56" i="26"/>
  <c r="D56" i="26" s="1"/>
  <c r="C58" i="26"/>
  <c r="D58" i="26" s="1"/>
  <c r="C60" i="26"/>
  <c r="D60" i="26" s="1"/>
  <c r="C62" i="26"/>
  <c r="D62" i="26" s="1"/>
  <c r="C64" i="26"/>
  <c r="D64" i="26" s="1"/>
  <c r="C66" i="26"/>
  <c r="D66" i="26" s="1"/>
  <c r="C68" i="26"/>
  <c r="D68" i="26" s="1"/>
  <c r="C70" i="26"/>
  <c r="D70" i="26" s="1"/>
  <c r="C72" i="26"/>
  <c r="D72" i="26" s="1"/>
  <c r="C74" i="26"/>
  <c r="D74" i="26" s="1"/>
  <c r="C76" i="26"/>
  <c r="D76" i="26" s="1"/>
  <c r="C78" i="26"/>
  <c r="D78" i="26" s="1"/>
  <c r="C80" i="26"/>
  <c r="D80" i="26" s="1"/>
  <c r="C84" i="26"/>
  <c r="D84" i="26" s="1"/>
  <c r="C86" i="26"/>
  <c r="D86" i="26" s="1"/>
  <c r="C88" i="26"/>
  <c r="D88" i="26" s="1"/>
  <c r="C90" i="26"/>
  <c r="D90" i="26" s="1"/>
  <c r="C92" i="26"/>
  <c r="D92" i="26" s="1"/>
  <c r="C94" i="26"/>
  <c r="D94" i="26" s="1"/>
  <c r="C96" i="26"/>
  <c r="D96" i="26" s="1"/>
  <c r="C98" i="26"/>
  <c r="D98" i="26" s="1"/>
  <c r="C100" i="26"/>
  <c r="D100" i="26" s="1"/>
  <c r="C102" i="26"/>
  <c r="D102" i="26" s="1"/>
  <c r="C104" i="26"/>
  <c r="D104" i="26" s="1"/>
  <c r="C106" i="26"/>
  <c r="D106" i="26" s="1"/>
  <c r="C108" i="26"/>
  <c r="D108" i="26" s="1"/>
  <c r="C110" i="26"/>
  <c r="D110" i="26" s="1"/>
  <c r="C112" i="26"/>
  <c r="D112" i="26" s="1"/>
  <c r="C114" i="26"/>
  <c r="D114" i="26" s="1"/>
  <c r="C116" i="26"/>
  <c r="D116" i="26" s="1"/>
  <c r="C118" i="26"/>
  <c r="D118" i="26" s="1"/>
  <c r="C120" i="26"/>
  <c r="D120" i="26" s="1"/>
  <c r="C122" i="26"/>
  <c r="D122" i="26" s="1"/>
  <c r="C184" i="26"/>
  <c r="D184" i="26"/>
  <c r="C192" i="26"/>
  <c r="D192" i="26"/>
  <c r="B9" i="26"/>
  <c r="D9" i="26" s="1"/>
  <c r="B11" i="26"/>
  <c r="D11" i="26" s="1"/>
  <c r="B13" i="26"/>
  <c r="D13" i="26" s="1"/>
  <c r="B15" i="26"/>
  <c r="D15" i="26" s="1"/>
  <c r="B17" i="26"/>
  <c r="D17" i="26" s="1"/>
  <c r="B19" i="26"/>
  <c r="D19" i="26" s="1"/>
  <c r="B21" i="26"/>
  <c r="D21" i="26" s="1"/>
  <c r="B23" i="26"/>
  <c r="D23" i="26" s="1"/>
  <c r="B25" i="26"/>
  <c r="D25" i="26" s="1"/>
  <c r="B27" i="26"/>
  <c r="D27" i="26" s="1"/>
  <c r="B29" i="26"/>
  <c r="D29" i="26" s="1"/>
  <c r="B31" i="26"/>
  <c r="D31" i="26" s="1"/>
  <c r="B33" i="26"/>
  <c r="D33" i="26" s="1"/>
  <c r="B35" i="26"/>
  <c r="D35" i="26" s="1"/>
  <c r="B37" i="26"/>
  <c r="D37" i="26" s="1"/>
  <c r="B39" i="26"/>
  <c r="D39" i="26" s="1"/>
  <c r="B41" i="26"/>
  <c r="D41" i="26" s="1"/>
  <c r="B43" i="26"/>
  <c r="D43" i="26" s="1"/>
  <c r="B45" i="26"/>
  <c r="D45" i="26" s="1"/>
  <c r="B47" i="26"/>
  <c r="D47" i="26" s="1"/>
  <c r="B49" i="26"/>
  <c r="D49" i="26" s="1"/>
  <c r="B51" i="26"/>
  <c r="D51" i="26" s="1"/>
  <c r="B53" i="26"/>
  <c r="D53" i="26" s="1"/>
  <c r="B55" i="26"/>
  <c r="D55" i="26" s="1"/>
  <c r="B57" i="26"/>
  <c r="D57" i="26" s="1"/>
  <c r="B59" i="26"/>
  <c r="D59" i="26" s="1"/>
  <c r="B61" i="26"/>
  <c r="D61" i="26" s="1"/>
  <c r="B63" i="26"/>
  <c r="D63" i="26" s="1"/>
  <c r="B65" i="26"/>
  <c r="D65" i="26" s="1"/>
  <c r="B67" i="26"/>
  <c r="D67" i="26" s="1"/>
  <c r="B69" i="26"/>
  <c r="D69" i="26" s="1"/>
  <c r="B71" i="26"/>
  <c r="D71" i="26" s="1"/>
  <c r="B73" i="26"/>
  <c r="D73" i="26" s="1"/>
  <c r="B75" i="26"/>
  <c r="D75" i="26" s="1"/>
  <c r="B77" i="26"/>
  <c r="D77" i="26" s="1"/>
  <c r="B79" i="26"/>
  <c r="D79" i="26" s="1"/>
  <c r="B81" i="26"/>
  <c r="D81" i="26" s="1"/>
  <c r="B83" i="26"/>
  <c r="D83" i="26" s="1"/>
  <c r="B85" i="26"/>
  <c r="D85" i="26" s="1"/>
  <c r="B87" i="26"/>
  <c r="D87" i="26" s="1"/>
  <c r="B89" i="26"/>
  <c r="D89" i="26" s="1"/>
  <c r="B91" i="26"/>
  <c r="D91" i="26" s="1"/>
  <c r="B93" i="26"/>
  <c r="D93" i="26" s="1"/>
  <c r="B95" i="26"/>
  <c r="D95" i="26" s="1"/>
  <c r="B97" i="26"/>
  <c r="D97" i="26" s="1"/>
  <c r="B99" i="26"/>
  <c r="D99" i="26" s="1"/>
  <c r="B101" i="26"/>
  <c r="D101" i="26" s="1"/>
  <c r="B103" i="26"/>
  <c r="D103" i="26" s="1"/>
  <c r="B105" i="26"/>
  <c r="D105" i="26" s="1"/>
  <c r="B107" i="26"/>
  <c r="D107" i="26" s="1"/>
  <c r="B109" i="26"/>
  <c r="D109" i="26" s="1"/>
  <c r="B111" i="26"/>
  <c r="D111" i="26" s="1"/>
  <c r="B113" i="26"/>
  <c r="D113" i="26" s="1"/>
  <c r="B115" i="26"/>
  <c r="D115" i="26" s="1"/>
  <c r="B117" i="26"/>
  <c r="D117" i="26" s="1"/>
  <c r="B119" i="26"/>
  <c r="D119" i="26" s="1"/>
  <c r="B121" i="26"/>
  <c r="D121" i="26" s="1"/>
  <c r="B123" i="26"/>
  <c r="D123" i="26" s="1"/>
  <c r="B125" i="26"/>
  <c r="D125" i="26" s="1"/>
  <c r="B127" i="26"/>
  <c r="B129" i="26"/>
  <c r="B131" i="26"/>
  <c r="B133" i="26"/>
  <c r="B135" i="26"/>
  <c r="B137" i="26"/>
  <c r="B139" i="26"/>
  <c r="B141" i="26"/>
  <c r="B143" i="26"/>
  <c r="B145" i="26"/>
  <c r="B147" i="26"/>
  <c r="B149" i="26"/>
  <c r="B151" i="26"/>
  <c r="B153" i="26"/>
  <c r="B155" i="26"/>
  <c r="B157" i="26"/>
  <c r="B159" i="26"/>
  <c r="B161" i="26"/>
  <c r="B163" i="26"/>
  <c r="B165" i="26"/>
  <c r="B167" i="26"/>
  <c r="B170" i="26"/>
  <c r="B174" i="26"/>
  <c r="B178" i="26"/>
  <c r="B184" i="26"/>
  <c r="C186" i="26"/>
  <c r="D186" i="26"/>
  <c r="B192" i="26"/>
  <c r="C194" i="26"/>
  <c r="D194" i="26"/>
  <c r="C170" i="26"/>
  <c r="C174" i="26"/>
  <c r="C178" i="26"/>
  <c r="C180" i="26"/>
  <c r="D180" i="26"/>
  <c r="B186" i="26"/>
  <c r="C188" i="26"/>
  <c r="D188" i="26"/>
  <c r="B194" i="26"/>
  <c r="C196" i="26"/>
  <c r="D196" i="26"/>
  <c r="D198" i="26"/>
  <c r="D200" i="26"/>
  <c r="D202" i="26"/>
  <c r="D204" i="26"/>
  <c r="D206" i="26"/>
  <c r="D208" i="26"/>
  <c r="D210" i="26"/>
  <c r="D212" i="26"/>
  <c r="D214" i="26"/>
  <c r="D216" i="26"/>
  <c r="D218" i="26"/>
  <c r="D220" i="26"/>
  <c r="D222" i="26"/>
  <c r="D224" i="26"/>
  <c r="D226" i="26"/>
  <c r="D228" i="26"/>
  <c r="D230" i="26"/>
  <c r="D232" i="26"/>
  <c r="B238" i="26"/>
  <c r="D240" i="26"/>
  <c r="B246" i="26"/>
  <c r="D248" i="26"/>
  <c r="B254" i="26"/>
  <c r="D256" i="26"/>
  <c r="B262" i="26"/>
  <c r="D264" i="26"/>
  <c r="B270" i="26"/>
  <c r="D272" i="26"/>
  <c r="B278" i="26"/>
  <c r="D280" i="26"/>
  <c r="B286" i="26"/>
  <c r="D288" i="26"/>
  <c r="C357" i="26"/>
  <c r="B357" i="26"/>
  <c r="C361" i="26"/>
  <c r="B361" i="26"/>
  <c r="C389" i="26"/>
  <c r="B389" i="26"/>
  <c r="C393" i="26"/>
  <c r="B393" i="26"/>
  <c r="C333" i="26"/>
  <c r="B333" i="26"/>
  <c r="C337" i="26"/>
  <c r="B337" i="26"/>
  <c r="C365" i="26"/>
  <c r="B365" i="26"/>
  <c r="C369" i="26"/>
  <c r="B369" i="26"/>
  <c r="C397" i="26"/>
  <c r="B397" i="26"/>
  <c r="C401" i="26"/>
  <c r="B401" i="26"/>
  <c r="C341" i="26"/>
  <c r="B341" i="26"/>
  <c r="C345" i="26"/>
  <c r="B345" i="26"/>
  <c r="C373" i="26"/>
  <c r="B373" i="26"/>
  <c r="C377" i="26"/>
  <c r="B377" i="26"/>
  <c r="C405" i="26"/>
  <c r="B405" i="26"/>
  <c r="D234" i="26"/>
  <c r="B240" i="26"/>
  <c r="D242" i="26"/>
  <c r="B248" i="26"/>
  <c r="D250" i="26"/>
  <c r="B256" i="26"/>
  <c r="D258" i="26"/>
  <c r="B264" i="26"/>
  <c r="D266" i="26"/>
  <c r="B272" i="26"/>
  <c r="D274" i="26"/>
  <c r="B280" i="26"/>
  <c r="D282" i="26"/>
  <c r="B288" i="26"/>
  <c r="D341" i="26"/>
  <c r="D345" i="26"/>
  <c r="C349" i="26"/>
  <c r="B349" i="26"/>
  <c r="C353" i="26"/>
  <c r="B353" i="26"/>
  <c r="D373" i="26"/>
  <c r="D377" i="26"/>
  <c r="C381" i="26"/>
  <c r="B381" i="26"/>
  <c r="C385" i="26"/>
  <c r="B385" i="26"/>
  <c r="D405" i="26"/>
  <c r="D413" i="26"/>
  <c r="D421" i="26"/>
  <c r="D429" i="26"/>
  <c r="D437" i="26"/>
  <c r="D445" i="26"/>
  <c r="D453" i="26"/>
  <c r="D461" i="26"/>
  <c r="D469" i="26"/>
  <c r="D477" i="26"/>
  <c r="C477" i="26"/>
  <c r="B477" i="26"/>
  <c r="D485" i="26"/>
  <c r="C485" i="26"/>
  <c r="B485" i="26"/>
  <c r="D493" i="26"/>
  <c r="C493" i="26"/>
  <c r="B493" i="26"/>
  <c r="D495" i="26"/>
  <c r="C495" i="26"/>
  <c r="B495" i="26"/>
  <c r="D497" i="26"/>
  <c r="C497" i="26"/>
  <c r="B497" i="26"/>
  <c r="D499" i="26"/>
  <c r="C499" i="26"/>
  <c r="B499" i="26"/>
  <c r="B409" i="26"/>
  <c r="B417" i="26"/>
  <c r="B425" i="26"/>
  <c r="B433" i="26"/>
  <c r="B441" i="26"/>
  <c r="B449" i="26"/>
  <c r="D471" i="26"/>
  <c r="C471" i="26"/>
  <c r="B471" i="26"/>
  <c r="D479" i="26"/>
  <c r="C479" i="26"/>
  <c r="B479" i="26"/>
  <c r="D487" i="26"/>
  <c r="C487" i="26"/>
  <c r="B487" i="26"/>
  <c r="B463" i="26"/>
  <c r="D473" i="26"/>
  <c r="C473" i="26"/>
  <c r="B473" i="26"/>
  <c r="D481" i="26"/>
  <c r="C481" i="26"/>
  <c r="B481" i="26"/>
  <c r="D489" i="26"/>
  <c r="C489" i="26"/>
  <c r="B489" i="26"/>
  <c r="D335" i="26"/>
  <c r="D343" i="26"/>
  <c r="D351" i="26"/>
  <c r="D359" i="26"/>
  <c r="D367" i="26"/>
  <c r="D375" i="26"/>
  <c r="D383" i="26"/>
  <c r="D391" i="26"/>
  <c r="D399" i="26"/>
  <c r="D407" i="26"/>
  <c r="B413" i="26"/>
  <c r="D415" i="26"/>
  <c r="B421" i="26"/>
  <c r="D423" i="26"/>
  <c r="B429" i="26"/>
  <c r="D431" i="26"/>
  <c r="B437" i="26"/>
  <c r="D439" i="26"/>
  <c r="B445" i="26"/>
  <c r="D447" i="26"/>
  <c r="B453" i="26"/>
  <c r="D455" i="26"/>
  <c r="B461" i="26"/>
  <c r="D463" i="26"/>
  <c r="B469" i="26"/>
  <c r="D475" i="26"/>
  <c r="C475" i="26"/>
  <c r="B475" i="26"/>
  <c r="D483" i="26"/>
  <c r="C483" i="26"/>
  <c r="B483" i="26"/>
  <c r="D491" i="26"/>
  <c r="C491" i="26"/>
  <c r="B491" i="26"/>
  <c r="D14" i="25"/>
  <c r="D20" i="25"/>
  <c r="D10" i="25"/>
  <c r="D18" i="25"/>
  <c r="D9" i="25"/>
  <c r="D17" i="25"/>
  <c r="D25" i="25"/>
  <c r="D33" i="25"/>
  <c r="D41" i="25"/>
  <c r="D49" i="25"/>
  <c r="D57" i="25"/>
  <c r="D65" i="25"/>
  <c r="D73" i="25"/>
  <c r="D81" i="25"/>
  <c r="C84" i="25"/>
  <c r="C85" i="25"/>
  <c r="D85" i="25" s="1"/>
  <c r="B90" i="25"/>
  <c r="C92" i="25"/>
  <c r="C93" i="25"/>
  <c r="B98" i="25"/>
  <c r="C100" i="25"/>
  <c r="C101" i="25"/>
  <c r="D101" i="25" s="1"/>
  <c r="B106" i="25"/>
  <c r="C108" i="25"/>
  <c r="C109" i="25"/>
  <c r="B114" i="25"/>
  <c r="C116" i="25"/>
  <c r="C117" i="25"/>
  <c r="B122" i="25"/>
  <c r="C124" i="25"/>
  <c r="D124" i="25" s="1"/>
  <c r="C125" i="25"/>
  <c r="B127" i="25"/>
  <c r="D129" i="25"/>
  <c r="B135" i="25"/>
  <c r="D137" i="25"/>
  <c r="B143" i="25"/>
  <c r="D145" i="25"/>
  <c r="B151" i="25"/>
  <c r="D153" i="25"/>
  <c r="C22" i="25"/>
  <c r="D22" i="25" s="1"/>
  <c r="C24" i="25"/>
  <c r="D24" i="25" s="1"/>
  <c r="C26" i="25"/>
  <c r="D26" i="25" s="1"/>
  <c r="C28" i="25"/>
  <c r="D28" i="25" s="1"/>
  <c r="C30" i="25"/>
  <c r="D30" i="25" s="1"/>
  <c r="C32" i="25"/>
  <c r="D32" i="25" s="1"/>
  <c r="C34" i="25"/>
  <c r="D34" i="25" s="1"/>
  <c r="C36" i="25"/>
  <c r="D36" i="25" s="1"/>
  <c r="C38" i="25"/>
  <c r="D38" i="25" s="1"/>
  <c r="C40" i="25"/>
  <c r="D40" i="25" s="1"/>
  <c r="C42" i="25"/>
  <c r="D42" i="25" s="1"/>
  <c r="C44" i="25"/>
  <c r="D44" i="25" s="1"/>
  <c r="C46" i="25"/>
  <c r="D46" i="25" s="1"/>
  <c r="C48" i="25"/>
  <c r="D48" i="25" s="1"/>
  <c r="C50" i="25"/>
  <c r="D50" i="25" s="1"/>
  <c r="C52" i="25"/>
  <c r="D52" i="25" s="1"/>
  <c r="C54" i="25"/>
  <c r="D54" i="25" s="1"/>
  <c r="C56" i="25"/>
  <c r="D56" i="25" s="1"/>
  <c r="C58" i="25"/>
  <c r="D58" i="25" s="1"/>
  <c r="C60" i="25"/>
  <c r="D60" i="25" s="1"/>
  <c r="C62" i="25"/>
  <c r="D62" i="25" s="1"/>
  <c r="C64" i="25"/>
  <c r="D64" i="25" s="1"/>
  <c r="C66" i="25"/>
  <c r="D66" i="25" s="1"/>
  <c r="C68" i="25"/>
  <c r="D68" i="25" s="1"/>
  <c r="C70" i="25"/>
  <c r="D70" i="25" s="1"/>
  <c r="C72" i="25"/>
  <c r="D72" i="25" s="1"/>
  <c r="C76" i="25"/>
  <c r="D76" i="25" s="1"/>
  <c r="C78" i="25"/>
  <c r="D78" i="25" s="1"/>
  <c r="C80" i="25"/>
  <c r="D80" i="25" s="1"/>
  <c r="C82" i="25"/>
  <c r="D82" i="25" s="1"/>
  <c r="C83" i="25"/>
  <c r="D83" i="25" s="1"/>
  <c r="B85" i="25"/>
  <c r="B88" i="25"/>
  <c r="C90" i="25"/>
  <c r="D90" i="25" s="1"/>
  <c r="C91" i="25"/>
  <c r="B93" i="25"/>
  <c r="B96" i="25"/>
  <c r="C98" i="25"/>
  <c r="D98" i="25" s="1"/>
  <c r="C99" i="25"/>
  <c r="D99" i="25" s="1"/>
  <c r="B101" i="25"/>
  <c r="B104" i="25"/>
  <c r="C106" i="25"/>
  <c r="D106" i="25" s="1"/>
  <c r="C107" i="25"/>
  <c r="D107" i="25" s="1"/>
  <c r="B109" i="25"/>
  <c r="B112" i="25"/>
  <c r="C114" i="25"/>
  <c r="C115" i="25"/>
  <c r="D115" i="25" s="1"/>
  <c r="B117" i="25"/>
  <c r="B120" i="25"/>
  <c r="C122" i="25"/>
  <c r="D122" i="25" s="1"/>
  <c r="C123" i="25"/>
  <c r="D123" i="25" s="1"/>
  <c r="B125" i="25"/>
  <c r="B9" i="25"/>
  <c r="B11" i="25"/>
  <c r="D11" i="25" s="1"/>
  <c r="B13" i="25"/>
  <c r="D13" i="25" s="1"/>
  <c r="B15" i="25"/>
  <c r="D15" i="25" s="1"/>
  <c r="B17" i="25"/>
  <c r="B19" i="25"/>
  <c r="D19" i="25" s="1"/>
  <c r="B21" i="25"/>
  <c r="D21" i="25" s="1"/>
  <c r="B23" i="25"/>
  <c r="D23" i="25" s="1"/>
  <c r="B25" i="25"/>
  <c r="B27" i="25"/>
  <c r="D27" i="25" s="1"/>
  <c r="B29" i="25"/>
  <c r="D29" i="25" s="1"/>
  <c r="B31" i="25"/>
  <c r="D31" i="25" s="1"/>
  <c r="B33" i="25"/>
  <c r="B35" i="25"/>
  <c r="D35" i="25" s="1"/>
  <c r="B37" i="25"/>
  <c r="D37" i="25" s="1"/>
  <c r="B39" i="25"/>
  <c r="D39" i="25" s="1"/>
  <c r="B41" i="25"/>
  <c r="B43" i="25"/>
  <c r="D43" i="25" s="1"/>
  <c r="B45" i="25"/>
  <c r="D45" i="25" s="1"/>
  <c r="B47" i="25"/>
  <c r="D47" i="25" s="1"/>
  <c r="B49" i="25"/>
  <c r="B51" i="25"/>
  <c r="D51" i="25" s="1"/>
  <c r="B53" i="25"/>
  <c r="D53" i="25" s="1"/>
  <c r="B55" i="25"/>
  <c r="D55" i="25" s="1"/>
  <c r="B57" i="25"/>
  <c r="B59" i="25"/>
  <c r="D59" i="25" s="1"/>
  <c r="B61" i="25"/>
  <c r="D61" i="25" s="1"/>
  <c r="B63" i="25"/>
  <c r="D63" i="25" s="1"/>
  <c r="B65" i="25"/>
  <c r="B67" i="25"/>
  <c r="D67" i="25" s="1"/>
  <c r="B69" i="25"/>
  <c r="D69" i="25" s="1"/>
  <c r="B71" i="25"/>
  <c r="D71" i="25" s="1"/>
  <c r="B73" i="25"/>
  <c r="B75" i="25"/>
  <c r="D75" i="25" s="1"/>
  <c r="B77" i="25"/>
  <c r="D77" i="25" s="1"/>
  <c r="B79" i="25"/>
  <c r="D79" i="25" s="1"/>
  <c r="B81" i="25"/>
  <c r="B83" i="25"/>
  <c r="B86" i="25"/>
  <c r="C88" i="25"/>
  <c r="D88" i="25" s="1"/>
  <c r="C89" i="25"/>
  <c r="D89" i="25" s="1"/>
  <c r="B91" i="25"/>
  <c r="B94" i="25"/>
  <c r="C96" i="25"/>
  <c r="D96" i="25" s="1"/>
  <c r="C97" i="25"/>
  <c r="B99" i="25"/>
  <c r="B102" i="25"/>
  <c r="C104" i="25"/>
  <c r="D104" i="25" s="1"/>
  <c r="C105" i="25"/>
  <c r="D105" i="25" s="1"/>
  <c r="B107" i="25"/>
  <c r="B110" i="25"/>
  <c r="C112" i="25"/>
  <c r="D112" i="25" s="1"/>
  <c r="C113" i="25"/>
  <c r="D113" i="25" s="1"/>
  <c r="B115" i="25"/>
  <c r="B118" i="25"/>
  <c r="D118" i="25" s="1"/>
  <c r="C120" i="25"/>
  <c r="D120" i="25" s="1"/>
  <c r="C121" i="25"/>
  <c r="D121" i="25" s="1"/>
  <c r="B123" i="25"/>
  <c r="B131" i="25"/>
  <c r="B139" i="25"/>
  <c r="B147" i="25"/>
  <c r="B84" i="25"/>
  <c r="C86" i="25"/>
  <c r="C87" i="25"/>
  <c r="D87" i="25" s="1"/>
  <c r="B89" i="25"/>
  <c r="D91" i="25"/>
  <c r="B92" i="25"/>
  <c r="C94" i="25"/>
  <c r="C95" i="25"/>
  <c r="D95" i="25" s="1"/>
  <c r="B97" i="25"/>
  <c r="D97" i="25" s="1"/>
  <c r="B100" i="25"/>
  <c r="C102" i="25"/>
  <c r="C103" i="25"/>
  <c r="D103" i="25" s="1"/>
  <c r="B105" i="25"/>
  <c r="B108" i="25"/>
  <c r="C110" i="25"/>
  <c r="D110" i="25" s="1"/>
  <c r="C111" i="25"/>
  <c r="D111" i="25" s="1"/>
  <c r="B113" i="25"/>
  <c r="B116" i="25"/>
  <c r="C119" i="25"/>
  <c r="D119" i="25" s="1"/>
  <c r="B121" i="25"/>
  <c r="B129" i="25"/>
  <c r="D131" i="25"/>
  <c r="B137" i="25"/>
  <c r="D139" i="25"/>
  <c r="B145" i="25"/>
  <c r="D147" i="25"/>
  <c r="B153" i="25"/>
  <c r="C181" i="25"/>
  <c r="C183" i="25"/>
  <c r="C185" i="25"/>
  <c r="C187" i="25"/>
  <c r="C189" i="25"/>
  <c r="C191" i="25"/>
  <c r="C193" i="25"/>
  <c r="C195" i="25"/>
  <c r="C197" i="25"/>
  <c r="C199" i="25"/>
  <c r="C201" i="25"/>
  <c r="C203" i="25"/>
  <c r="C205" i="25"/>
  <c r="C207" i="25"/>
  <c r="C209" i="25"/>
  <c r="C211" i="25"/>
  <c r="C213" i="25"/>
  <c r="C215" i="25"/>
  <c r="C217" i="25"/>
  <c r="C219" i="25"/>
  <c r="C221" i="25"/>
  <c r="C223" i="25"/>
  <c r="C225" i="25"/>
  <c r="C227" i="25"/>
  <c r="C229" i="25"/>
  <c r="C231" i="25"/>
  <c r="C233" i="25"/>
  <c r="D235" i="25"/>
  <c r="B241" i="25"/>
  <c r="D243" i="25"/>
  <c r="C333" i="25"/>
  <c r="B333" i="25"/>
  <c r="C361" i="25"/>
  <c r="B361" i="25"/>
  <c r="C365" i="25"/>
  <c r="B365" i="25"/>
  <c r="C393" i="25"/>
  <c r="B393" i="25"/>
  <c r="C397" i="25"/>
  <c r="B397" i="25"/>
  <c r="C337" i="25"/>
  <c r="B337" i="25"/>
  <c r="C341" i="25"/>
  <c r="B341" i="25"/>
  <c r="C369" i="25"/>
  <c r="B369" i="25"/>
  <c r="C373" i="25"/>
  <c r="B373" i="25"/>
  <c r="C401" i="25"/>
  <c r="B401" i="25"/>
  <c r="C405" i="25"/>
  <c r="B405" i="25"/>
  <c r="B237" i="25"/>
  <c r="D337" i="25"/>
  <c r="D341" i="25"/>
  <c r="C345" i="25"/>
  <c r="B345" i="25"/>
  <c r="C349" i="25"/>
  <c r="B349" i="25"/>
  <c r="D369" i="25"/>
  <c r="D373" i="25"/>
  <c r="C377" i="25"/>
  <c r="B377" i="25"/>
  <c r="C381" i="25"/>
  <c r="B381" i="25"/>
  <c r="D405" i="25"/>
  <c r="B235" i="25"/>
  <c r="D237" i="25"/>
  <c r="B243" i="25"/>
  <c r="D345" i="25"/>
  <c r="D349" i="25"/>
  <c r="C353" i="25"/>
  <c r="B353" i="25"/>
  <c r="C357" i="25"/>
  <c r="B357" i="25"/>
  <c r="D377" i="25"/>
  <c r="D381" i="25"/>
  <c r="C385" i="25"/>
  <c r="B385" i="25"/>
  <c r="C389" i="25"/>
  <c r="B389" i="25"/>
  <c r="D409" i="25"/>
  <c r="B415" i="25"/>
  <c r="D417" i="25"/>
  <c r="B423" i="25"/>
  <c r="D425" i="25"/>
  <c r="B431" i="25"/>
  <c r="D433" i="25"/>
  <c r="B439" i="25"/>
  <c r="D441" i="25"/>
  <c r="B447" i="25"/>
  <c r="D449" i="25"/>
  <c r="B455" i="25"/>
  <c r="D457" i="25"/>
  <c r="B463" i="25"/>
  <c r="D465" i="25"/>
  <c r="D473" i="25"/>
  <c r="C473" i="25"/>
  <c r="B473" i="25"/>
  <c r="D493" i="25"/>
  <c r="C493" i="25"/>
  <c r="B493" i="25"/>
  <c r="D475" i="25"/>
  <c r="C475" i="25"/>
  <c r="B475" i="25"/>
  <c r="D491" i="25"/>
  <c r="C491" i="25"/>
  <c r="B491" i="25"/>
  <c r="D499" i="25"/>
  <c r="C499" i="25"/>
  <c r="B499" i="25"/>
  <c r="B467" i="25"/>
  <c r="D477" i="25"/>
  <c r="C477" i="25"/>
  <c r="B477" i="25"/>
  <c r="D489" i="25"/>
  <c r="C489" i="25"/>
  <c r="B489" i="25"/>
  <c r="D497" i="25"/>
  <c r="C497" i="25"/>
  <c r="B497" i="25"/>
  <c r="D331" i="25"/>
  <c r="D339" i="25"/>
  <c r="D347" i="25"/>
  <c r="D355" i="25"/>
  <c r="D363" i="25"/>
  <c r="D371" i="25"/>
  <c r="D379" i="25"/>
  <c r="D387" i="25"/>
  <c r="D395" i="25"/>
  <c r="D403" i="25"/>
  <c r="B409" i="25"/>
  <c r="D411" i="25"/>
  <c r="B417" i="25"/>
  <c r="D419" i="25"/>
  <c r="B425" i="25"/>
  <c r="D427" i="25"/>
  <c r="B433" i="25"/>
  <c r="D435" i="25"/>
  <c r="B441" i="25"/>
  <c r="D443" i="25"/>
  <c r="B449" i="25"/>
  <c r="D451" i="25"/>
  <c r="B457" i="25"/>
  <c r="D459" i="25"/>
  <c r="B465" i="25"/>
  <c r="D467" i="25"/>
  <c r="D471" i="25"/>
  <c r="C471" i="25"/>
  <c r="B471" i="25"/>
  <c r="D479" i="25"/>
  <c r="C479" i="25"/>
  <c r="B479" i="25"/>
  <c r="D481" i="25"/>
  <c r="C481" i="25"/>
  <c r="B481" i="25"/>
  <c r="D483" i="25"/>
  <c r="C483" i="25"/>
  <c r="B483" i="25"/>
  <c r="D485" i="25"/>
  <c r="C485" i="25"/>
  <c r="B485" i="25"/>
  <c r="D487" i="25"/>
  <c r="C487" i="25"/>
  <c r="B487" i="25"/>
  <c r="D495" i="25"/>
  <c r="C495" i="25"/>
  <c r="B495" i="25"/>
  <c r="D488" i="25"/>
  <c r="D490" i="25"/>
  <c r="D492" i="25"/>
  <c r="D494" i="25"/>
  <c r="D496" i="25"/>
  <c r="D498" i="25"/>
  <c r="D500" i="25"/>
  <c r="C19" i="24"/>
  <c r="B19" i="24"/>
  <c r="B34" i="24"/>
  <c r="C54" i="24"/>
  <c r="C62" i="24"/>
  <c r="C70" i="24"/>
  <c r="C77" i="24"/>
  <c r="D77" i="24" s="1"/>
  <c r="B77" i="24"/>
  <c r="C85" i="24"/>
  <c r="D85" i="24" s="1"/>
  <c r="B85" i="24"/>
  <c r="C93" i="24"/>
  <c r="B93" i="24"/>
  <c r="D93" i="24" s="1"/>
  <c r="C102" i="24"/>
  <c r="C109" i="24"/>
  <c r="B109" i="24"/>
  <c r="D109" i="24" s="1"/>
  <c r="B118" i="24"/>
  <c r="C118" i="24"/>
  <c r="D118" i="24" s="1"/>
  <c r="B126" i="24"/>
  <c r="D126" i="24"/>
  <c r="C126" i="24"/>
  <c r="B110" i="24"/>
  <c r="B54" i="24"/>
  <c r="B52" i="24"/>
  <c r="B50" i="24"/>
  <c r="B48" i="24"/>
  <c r="B46" i="24"/>
  <c r="B44" i="24"/>
  <c r="B42" i="24"/>
  <c r="B40" i="24"/>
  <c r="C10" i="24"/>
  <c r="B12" i="24"/>
  <c r="C13" i="24"/>
  <c r="B13" i="24"/>
  <c r="C18" i="24"/>
  <c r="D19" i="24"/>
  <c r="B20" i="24"/>
  <c r="C21" i="24"/>
  <c r="B21" i="24"/>
  <c r="C26" i="24"/>
  <c r="B28" i="24"/>
  <c r="C29" i="24"/>
  <c r="B29" i="24"/>
  <c r="C34" i="24"/>
  <c r="B36" i="24"/>
  <c r="C37" i="24"/>
  <c r="B37" i="24"/>
  <c r="C43" i="24"/>
  <c r="D43" i="24" s="1"/>
  <c r="B43" i="24"/>
  <c r="C44" i="24"/>
  <c r="D44" i="24" s="1"/>
  <c r="C51" i="24"/>
  <c r="D51" i="24" s="1"/>
  <c r="B51" i="24"/>
  <c r="C52" i="24"/>
  <c r="C59" i="24"/>
  <c r="D59" i="24" s="1"/>
  <c r="B59" i="24"/>
  <c r="C60" i="24"/>
  <c r="D67" i="24"/>
  <c r="C67" i="24"/>
  <c r="B67" i="24"/>
  <c r="C68" i="24"/>
  <c r="C75" i="24"/>
  <c r="D75" i="24" s="1"/>
  <c r="B75" i="24"/>
  <c r="C76" i="24"/>
  <c r="C83" i="24"/>
  <c r="D83" i="24" s="1"/>
  <c r="B83" i="24"/>
  <c r="C84" i="24"/>
  <c r="C91" i="24"/>
  <c r="D91" i="24" s="1"/>
  <c r="B91" i="24"/>
  <c r="C92" i="24"/>
  <c r="D99" i="24"/>
  <c r="C99" i="24"/>
  <c r="B99" i="24"/>
  <c r="C100" i="24"/>
  <c r="C107" i="24"/>
  <c r="D107" i="24" s="1"/>
  <c r="B107" i="24"/>
  <c r="B117" i="24"/>
  <c r="B125" i="24"/>
  <c r="B130" i="24"/>
  <c r="D130" i="24"/>
  <c r="C130" i="24"/>
  <c r="D151" i="24"/>
  <c r="C151" i="24"/>
  <c r="B151" i="24"/>
  <c r="C11" i="24"/>
  <c r="D11" i="24" s="1"/>
  <c r="B11" i="24"/>
  <c r="C16" i="24"/>
  <c r="B26" i="24"/>
  <c r="C35" i="24"/>
  <c r="D35" i="24" s="1"/>
  <c r="B35" i="24"/>
  <c r="C45" i="24"/>
  <c r="D45" i="24" s="1"/>
  <c r="B45" i="24"/>
  <c r="D52" i="24"/>
  <c r="C94" i="24"/>
  <c r="C110" i="24"/>
  <c r="C125" i="24"/>
  <c r="C371" i="24"/>
  <c r="B371" i="24"/>
  <c r="D371" i="24"/>
  <c r="D8" i="24"/>
  <c r="C124" i="24"/>
  <c r="C123" i="24"/>
  <c r="C120" i="24"/>
  <c r="C119" i="24"/>
  <c r="C116" i="24"/>
  <c r="C115" i="24"/>
  <c r="C112" i="24"/>
  <c r="C12" i="24"/>
  <c r="D12" i="24" s="1"/>
  <c r="D13" i="24"/>
  <c r="B14" i="24"/>
  <c r="C15" i="24"/>
  <c r="B15" i="24"/>
  <c r="C20" i="24"/>
  <c r="D21" i="24"/>
  <c r="B22" i="24"/>
  <c r="C23" i="24"/>
  <c r="B23" i="24"/>
  <c r="C28" i="24"/>
  <c r="D28" i="24" s="1"/>
  <c r="D29" i="24"/>
  <c r="B30" i="24"/>
  <c r="C31" i="24"/>
  <c r="B31" i="24"/>
  <c r="C36" i="24"/>
  <c r="D36" i="24" s="1"/>
  <c r="D37" i="24"/>
  <c r="B38" i="24"/>
  <c r="C39" i="24"/>
  <c r="B39" i="24"/>
  <c r="D41" i="24"/>
  <c r="C41" i="24"/>
  <c r="B41" i="24"/>
  <c r="C42" i="24"/>
  <c r="D42" i="24" s="1"/>
  <c r="D48" i="24"/>
  <c r="C49" i="24"/>
  <c r="D49" i="24" s="1"/>
  <c r="B49" i="24"/>
  <c r="C50" i="24"/>
  <c r="D50" i="24" s="1"/>
  <c r="C57" i="24"/>
  <c r="B57" i="24"/>
  <c r="D57" i="24" s="1"/>
  <c r="C58" i="24"/>
  <c r="D58" i="24" s="1"/>
  <c r="C65" i="24"/>
  <c r="D65" i="24" s="1"/>
  <c r="B65" i="24"/>
  <c r="C66" i="24"/>
  <c r="D66" i="24" s="1"/>
  <c r="D73" i="24"/>
  <c r="C73" i="24"/>
  <c r="B73" i="24"/>
  <c r="C74" i="24"/>
  <c r="D74" i="24" s="1"/>
  <c r="D80" i="24"/>
  <c r="C81" i="24"/>
  <c r="D81" i="24" s="1"/>
  <c r="B81" i="24"/>
  <c r="C82" i="24"/>
  <c r="D82" i="24" s="1"/>
  <c r="C89" i="24"/>
  <c r="B89" i="24"/>
  <c r="D89" i="24" s="1"/>
  <c r="C90" i="24"/>
  <c r="D90" i="24" s="1"/>
  <c r="C97" i="24"/>
  <c r="D97" i="24" s="1"/>
  <c r="B97" i="24"/>
  <c r="C98" i="24"/>
  <c r="D98" i="24" s="1"/>
  <c r="D105" i="24"/>
  <c r="C105" i="24"/>
  <c r="B105" i="24"/>
  <c r="C106" i="24"/>
  <c r="D106" i="24" s="1"/>
  <c r="C113" i="24"/>
  <c r="D113" i="24" s="1"/>
  <c r="B114" i="24"/>
  <c r="D114" i="24"/>
  <c r="C114" i="24"/>
  <c r="C121" i="24"/>
  <c r="D121" i="24" s="1"/>
  <c r="B122" i="24"/>
  <c r="D122" i="24"/>
  <c r="C122" i="24"/>
  <c r="D143" i="24"/>
  <c r="C143" i="24"/>
  <c r="B143" i="24"/>
  <c r="B18" i="24"/>
  <c r="D20" i="24"/>
  <c r="C24" i="24"/>
  <c r="D24" i="24" s="1"/>
  <c r="C27" i="24"/>
  <c r="D27" i="24" s="1"/>
  <c r="B27" i="24"/>
  <c r="C32" i="24"/>
  <c r="D32" i="24" s="1"/>
  <c r="C46" i="24"/>
  <c r="C53" i="24"/>
  <c r="B53" i="24"/>
  <c r="D53" i="24" s="1"/>
  <c r="C61" i="24"/>
  <c r="D61" i="24" s="1"/>
  <c r="B61" i="24"/>
  <c r="D69" i="24"/>
  <c r="C69" i="24"/>
  <c r="B69" i="24"/>
  <c r="C78" i="24"/>
  <c r="D101" i="24"/>
  <c r="C101" i="24"/>
  <c r="B101" i="24"/>
  <c r="C117" i="24"/>
  <c r="C9" i="24"/>
  <c r="D9" i="24" s="1"/>
  <c r="B9" i="24"/>
  <c r="D10" i="24"/>
  <c r="C14" i="24"/>
  <c r="D14" i="24" s="1"/>
  <c r="B16" i="24"/>
  <c r="D16" i="24" s="1"/>
  <c r="C17" i="24"/>
  <c r="B17" i="24"/>
  <c r="D18" i="24"/>
  <c r="C22" i="24"/>
  <c r="D22" i="24" s="1"/>
  <c r="B24" i="24"/>
  <c r="C25" i="24"/>
  <c r="D25" i="24" s="1"/>
  <c r="B25" i="24"/>
  <c r="D26" i="24"/>
  <c r="C30" i="24"/>
  <c r="D30" i="24" s="1"/>
  <c r="C33" i="24"/>
  <c r="D33" i="24" s="1"/>
  <c r="B33" i="24"/>
  <c r="D34" i="24"/>
  <c r="C38" i="24"/>
  <c r="D38" i="24" s="1"/>
  <c r="C40" i="24"/>
  <c r="D40" i="24" s="1"/>
  <c r="D46" i="24"/>
  <c r="D47" i="24"/>
  <c r="C47" i="24"/>
  <c r="B47" i="24"/>
  <c r="C48" i="24"/>
  <c r="D54" i="24"/>
  <c r="C55" i="24"/>
  <c r="D55" i="24" s="1"/>
  <c r="B55" i="24"/>
  <c r="C56" i="24"/>
  <c r="D56" i="24" s="1"/>
  <c r="C63" i="24"/>
  <c r="B63" i="24"/>
  <c r="D63" i="24" s="1"/>
  <c r="C71" i="24"/>
  <c r="B71" i="24"/>
  <c r="D71" i="24" s="1"/>
  <c r="C72" i="24"/>
  <c r="D72" i="24" s="1"/>
  <c r="D78" i="24"/>
  <c r="C79" i="24"/>
  <c r="D79" i="24" s="1"/>
  <c r="B79" i="24"/>
  <c r="C80" i="24"/>
  <c r="D87" i="24"/>
  <c r="C87" i="24"/>
  <c r="B87" i="24"/>
  <c r="C88" i="24"/>
  <c r="D88" i="24" s="1"/>
  <c r="D94" i="24"/>
  <c r="C95" i="24"/>
  <c r="D95" i="24" s="1"/>
  <c r="B95" i="24"/>
  <c r="C96" i="24"/>
  <c r="D96" i="24" s="1"/>
  <c r="C103" i="24"/>
  <c r="B103" i="24"/>
  <c r="D103" i="24" s="1"/>
  <c r="C104" i="24"/>
  <c r="D104" i="24" s="1"/>
  <c r="D110" i="24"/>
  <c r="C111" i="24"/>
  <c r="D111" i="24" s="1"/>
  <c r="B111" i="24"/>
  <c r="B113" i="24"/>
  <c r="B121" i="24"/>
  <c r="D135" i="24"/>
  <c r="C135" i="24"/>
  <c r="B135" i="24"/>
  <c r="D119" i="24"/>
  <c r="C129" i="24"/>
  <c r="D137" i="24"/>
  <c r="C137" i="24"/>
  <c r="D145" i="24"/>
  <c r="C145" i="24"/>
  <c r="D153" i="24"/>
  <c r="C153" i="24"/>
  <c r="C343" i="24"/>
  <c r="B343" i="24"/>
  <c r="D343" i="24"/>
  <c r="C407" i="24"/>
  <c r="B407" i="24"/>
  <c r="D407" i="24"/>
  <c r="B112" i="24"/>
  <c r="B115" i="24"/>
  <c r="D115" i="24" s="1"/>
  <c r="B116" i="24"/>
  <c r="B119" i="24"/>
  <c r="B120" i="24"/>
  <c r="B123" i="24"/>
  <c r="D123" i="24" s="1"/>
  <c r="B124" i="24"/>
  <c r="D139" i="24"/>
  <c r="C139" i="24"/>
  <c r="D147" i="24"/>
  <c r="C147" i="24"/>
  <c r="D155" i="24"/>
  <c r="C155" i="24"/>
  <c r="C339" i="24"/>
  <c r="B339" i="24"/>
  <c r="D339" i="24"/>
  <c r="C403" i="24"/>
  <c r="B403" i="24"/>
  <c r="D403" i="24"/>
  <c r="B56" i="24"/>
  <c r="B58" i="24"/>
  <c r="B60" i="24"/>
  <c r="D60" i="24" s="1"/>
  <c r="B62" i="24"/>
  <c r="D62" i="24" s="1"/>
  <c r="B64" i="24"/>
  <c r="D64" i="24" s="1"/>
  <c r="B66" i="24"/>
  <c r="B68" i="24"/>
  <c r="D68" i="24" s="1"/>
  <c r="B70" i="24"/>
  <c r="D70" i="24" s="1"/>
  <c r="B72" i="24"/>
  <c r="B74" i="24"/>
  <c r="B76" i="24"/>
  <c r="D76" i="24" s="1"/>
  <c r="B78" i="24"/>
  <c r="B80" i="24"/>
  <c r="B82" i="24"/>
  <c r="B84" i="24"/>
  <c r="D84" i="24" s="1"/>
  <c r="B86" i="24"/>
  <c r="D86" i="24" s="1"/>
  <c r="B88" i="24"/>
  <c r="B90" i="24"/>
  <c r="B92" i="24"/>
  <c r="D92" i="24" s="1"/>
  <c r="B94" i="24"/>
  <c r="B96" i="24"/>
  <c r="B98" i="24"/>
  <c r="B100" i="24"/>
  <c r="D100" i="24" s="1"/>
  <c r="B102" i="24"/>
  <c r="D102" i="24" s="1"/>
  <c r="B104" i="24"/>
  <c r="B106" i="24"/>
  <c r="B108" i="24"/>
  <c r="D108" i="24" s="1"/>
  <c r="D117" i="24"/>
  <c r="D125" i="24"/>
  <c r="D133" i="24"/>
  <c r="C133" i="24"/>
  <c r="D141" i="24"/>
  <c r="C141" i="24"/>
  <c r="D149" i="24"/>
  <c r="C149" i="24"/>
  <c r="D157" i="24"/>
  <c r="C157" i="24"/>
  <c r="C375" i="24"/>
  <c r="B375" i="24"/>
  <c r="D375" i="24"/>
  <c r="C159" i="24"/>
  <c r="C161" i="24"/>
  <c r="C163" i="24"/>
  <c r="C165" i="24"/>
  <c r="C167" i="24"/>
  <c r="C169" i="24"/>
  <c r="C171" i="24"/>
  <c r="C173" i="24"/>
  <c r="C175" i="24"/>
  <c r="C177" i="24"/>
  <c r="C179" i="24"/>
  <c r="C181" i="24"/>
  <c r="C183" i="24"/>
  <c r="C185" i="24"/>
  <c r="C187" i="24"/>
  <c r="C189" i="24"/>
  <c r="C191" i="24"/>
  <c r="C193" i="24"/>
  <c r="C195" i="24"/>
  <c r="C197" i="24"/>
  <c r="C199" i="24"/>
  <c r="C201" i="24"/>
  <c r="C203" i="24"/>
  <c r="C205" i="24"/>
  <c r="C207" i="24"/>
  <c r="C209" i="24"/>
  <c r="C211" i="24"/>
  <c r="C213" i="24"/>
  <c r="C215" i="24"/>
  <c r="C217" i="24"/>
  <c r="C219" i="24"/>
  <c r="C221" i="24"/>
  <c r="C223" i="24"/>
  <c r="C225" i="24"/>
  <c r="C227" i="24"/>
  <c r="C229" i="24"/>
  <c r="C231" i="24"/>
  <c r="C233" i="24"/>
  <c r="C235" i="24"/>
  <c r="C237" i="24"/>
  <c r="C239" i="24"/>
  <c r="C241" i="24"/>
  <c r="C243" i="24"/>
  <c r="C245" i="24"/>
  <c r="C247" i="24"/>
  <c r="C249" i="24"/>
  <c r="C251" i="24"/>
  <c r="C253" i="24"/>
  <c r="C255" i="24"/>
  <c r="C257" i="24"/>
  <c r="C259" i="24"/>
  <c r="C261" i="24"/>
  <c r="C263" i="24"/>
  <c r="C265" i="24"/>
  <c r="C267" i="24"/>
  <c r="C269" i="24"/>
  <c r="C271" i="24"/>
  <c r="C273" i="24"/>
  <c r="C275" i="24"/>
  <c r="C277" i="24"/>
  <c r="C279" i="24"/>
  <c r="C347" i="24"/>
  <c r="B347" i="24"/>
  <c r="C351" i="24"/>
  <c r="B351" i="24"/>
  <c r="C379" i="24"/>
  <c r="B379" i="24"/>
  <c r="C383" i="24"/>
  <c r="B383" i="24"/>
  <c r="C355" i="24"/>
  <c r="B355" i="24"/>
  <c r="C359" i="24"/>
  <c r="B359" i="24"/>
  <c r="C387" i="24"/>
  <c r="B387" i="24"/>
  <c r="C391" i="24"/>
  <c r="B391" i="24"/>
  <c r="D281" i="24"/>
  <c r="B281" i="24"/>
  <c r="B282" i="24"/>
  <c r="D282" i="24"/>
  <c r="D283" i="24"/>
  <c r="B283" i="24"/>
  <c r="B284" i="24"/>
  <c r="D284" i="24"/>
  <c r="D285" i="24"/>
  <c r="B285" i="24"/>
  <c r="B286" i="24"/>
  <c r="D286" i="24"/>
  <c r="D287" i="24"/>
  <c r="B287" i="24"/>
  <c r="B288" i="24"/>
  <c r="D288" i="24"/>
  <c r="D289" i="24"/>
  <c r="B289" i="24"/>
  <c r="B290" i="24"/>
  <c r="D290" i="24"/>
  <c r="D291" i="24"/>
  <c r="B291" i="24"/>
  <c r="B292" i="24"/>
  <c r="D292" i="24"/>
  <c r="D293" i="24"/>
  <c r="B293" i="24"/>
  <c r="B294" i="24"/>
  <c r="D294" i="24"/>
  <c r="D295" i="24"/>
  <c r="B295" i="24"/>
  <c r="B296" i="24"/>
  <c r="D296" i="24"/>
  <c r="D297" i="24"/>
  <c r="B297" i="24"/>
  <c r="B298" i="24"/>
  <c r="D298" i="24"/>
  <c r="D299" i="24"/>
  <c r="B299" i="24"/>
  <c r="B300" i="24"/>
  <c r="D300" i="24"/>
  <c r="D301" i="24"/>
  <c r="B301" i="24"/>
  <c r="B302" i="24"/>
  <c r="D302" i="24"/>
  <c r="D303" i="24"/>
  <c r="B303" i="24"/>
  <c r="B304" i="24"/>
  <c r="D304" i="24"/>
  <c r="D305" i="24"/>
  <c r="B305" i="24"/>
  <c r="B306" i="24"/>
  <c r="D306" i="24"/>
  <c r="D307" i="24"/>
  <c r="B307" i="24"/>
  <c r="B308" i="24"/>
  <c r="D308" i="24"/>
  <c r="D309" i="24"/>
  <c r="B309" i="24"/>
  <c r="B310" i="24"/>
  <c r="D310" i="24"/>
  <c r="D311" i="24"/>
  <c r="B311" i="24"/>
  <c r="B312" i="24"/>
  <c r="D312" i="24"/>
  <c r="D313" i="24"/>
  <c r="B313" i="24"/>
  <c r="B314" i="24"/>
  <c r="D314" i="24"/>
  <c r="D315" i="24"/>
  <c r="B315" i="24"/>
  <c r="B316" i="24"/>
  <c r="D316" i="24"/>
  <c r="D317" i="24"/>
  <c r="B317" i="24"/>
  <c r="B318" i="24"/>
  <c r="D318" i="24"/>
  <c r="D319" i="24"/>
  <c r="B319" i="24"/>
  <c r="B320" i="24"/>
  <c r="D320" i="24"/>
  <c r="D321" i="24"/>
  <c r="B321" i="24"/>
  <c r="B322" i="24"/>
  <c r="D322" i="24"/>
  <c r="D323" i="24"/>
  <c r="B323" i="24"/>
  <c r="B324" i="24"/>
  <c r="D324" i="24"/>
  <c r="D325" i="24"/>
  <c r="B325" i="24"/>
  <c r="B326" i="24"/>
  <c r="D326" i="24"/>
  <c r="D327" i="24"/>
  <c r="B327" i="24"/>
  <c r="B328" i="24"/>
  <c r="D328" i="24"/>
  <c r="D329" i="24"/>
  <c r="B329" i="24"/>
  <c r="B330" i="24"/>
  <c r="D330" i="24"/>
  <c r="C331" i="24"/>
  <c r="B331" i="24"/>
  <c r="C335" i="24"/>
  <c r="B335" i="24"/>
  <c r="C363" i="24"/>
  <c r="B363" i="24"/>
  <c r="C367" i="24"/>
  <c r="B367" i="24"/>
  <c r="C395" i="24"/>
  <c r="B395" i="24"/>
  <c r="C399" i="24"/>
  <c r="B399" i="24"/>
  <c r="D415" i="24"/>
  <c r="D423" i="24"/>
  <c r="D431" i="24"/>
  <c r="D439" i="24"/>
  <c r="D447" i="24"/>
  <c r="D455" i="24"/>
  <c r="D463" i="24"/>
  <c r="D475" i="24"/>
  <c r="C475" i="24"/>
  <c r="B475" i="24"/>
  <c r="D483" i="24"/>
  <c r="C483" i="24"/>
  <c r="B483" i="24"/>
  <c r="D491" i="24"/>
  <c r="C491" i="24"/>
  <c r="B491" i="24"/>
  <c r="D499" i="24"/>
  <c r="C499" i="24"/>
  <c r="B499" i="24"/>
  <c r="D333" i="24"/>
  <c r="D341" i="24"/>
  <c r="D349" i="24"/>
  <c r="D357" i="24"/>
  <c r="D365" i="24"/>
  <c r="D373" i="24"/>
  <c r="D381" i="24"/>
  <c r="D389" i="24"/>
  <c r="D397" i="24"/>
  <c r="D405" i="24"/>
  <c r="B411" i="24"/>
  <c r="D413" i="24"/>
  <c r="B419" i="24"/>
  <c r="D421" i="24"/>
  <c r="B427" i="24"/>
  <c r="D429" i="24"/>
  <c r="B435" i="24"/>
  <c r="D437" i="24"/>
  <c r="B443" i="24"/>
  <c r="D445" i="24"/>
  <c r="B451" i="24"/>
  <c r="D453" i="24"/>
  <c r="B459" i="24"/>
  <c r="B467" i="24"/>
  <c r="D477" i="24"/>
  <c r="C477" i="24"/>
  <c r="B477" i="24"/>
  <c r="D485" i="24"/>
  <c r="C485" i="24"/>
  <c r="B485" i="24"/>
  <c r="D493" i="24"/>
  <c r="C493" i="24"/>
  <c r="B493" i="24"/>
  <c r="D471" i="24"/>
  <c r="C471" i="24"/>
  <c r="B471" i="24"/>
  <c r="D479" i="24"/>
  <c r="C479" i="24"/>
  <c r="B479" i="24"/>
  <c r="D487" i="24"/>
  <c r="C487" i="24"/>
  <c r="B487" i="24"/>
  <c r="D495" i="24"/>
  <c r="C495" i="24"/>
  <c r="B495" i="24"/>
  <c r="B415" i="24"/>
  <c r="B423" i="24"/>
  <c r="B431" i="24"/>
  <c r="B439" i="24"/>
  <c r="B447" i="24"/>
  <c r="B455" i="24"/>
  <c r="B463" i="24"/>
  <c r="D465" i="24"/>
  <c r="D473" i="24"/>
  <c r="C473" i="24"/>
  <c r="B473" i="24"/>
  <c r="D481" i="24"/>
  <c r="C481" i="24"/>
  <c r="B481" i="24"/>
  <c r="D489" i="24"/>
  <c r="C489" i="24"/>
  <c r="B489" i="24"/>
  <c r="D497" i="24"/>
  <c r="C497" i="24"/>
  <c r="B497" i="24"/>
  <c r="B8" i="23"/>
  <c r="C8" i="23"/>
  <c r="C37" i="23"/>
  <c r="C35" i="23"/>
  <c r="C33" i="23"/>
  <c r="C31" i="23"/>
  <c r="C29" i="23"/>
  <c r="D29" i="23" s="1"/>
  <c r="C27" i="23"/>
  <c r="C25" i="23"/>
  <c r="C23" i="23"/>
  <c r="C21" i="23"/>
  <c r="C19" i="23"/>
  <c r="C17" i="23"/>
  <c r="C13" i="23"/>
  <c r="D13" i="23" s="1"/>
  <c r="B15" i="23"/>
  <c r="B16" i="23"/>
  <c r="C16" i="23"/>
  <c r="D16" i="23" s="1"/>
  <c r="B18" i="23"/>
  <c r="B20" i="23"/>
  <c r="B22" i="23"/>
  <c r="B24" i="23"/>
  <c r="B26" i="23"/>
  <c r="B28" i="23"/>
  <c r="B30" i="23"/>
  <c r="B87" i="23"/>
  <c r="B95" i="23"/>
  <c r="B103" i="23"/>
  <c r="B111" i="23"/>
  <c r="B119" i="23"/>
  <c r="B10" i="23"/>
  <c r="C10" i="23"/>
  <c r="C15" i="23"/>
  <c r="D15" i="23" s="1"/>
  <c r="B17" i="23"/>
  <c r="B19" i="23"/>
  <c r="B21" i="23"/>
  <c r="B23" i="23"/>
  <c r="B25" i="23"/>
  <c r="B27" i="23"/>
  <c r="B34" i="23"/>
  <c r="B38" i="23"/>
  <c r="B42" i="23"/>
  <c r="B46" i="23"/>
  <c r="B50" i="23"/>
  <c r="B54" i="23"/>
  <c r="B58" i="23"/>
  <c r="B62" i="23"/>
  <c r="B66" i="23"/>
  <c r="B70" i="23"/>
  <c r="B74" i="23"/>
  <c r="B78" i="23"/>
  <c r="B82" i="23"/>
  <c r="B124" i="23"/>
  <c r="B116" i="23"/>
  <c r="B108" i="23"/>
  <c r="B100" i="23"/>
  <c r="B92" i="23"/>
  <c r="B118" i="23"/>
  <c r="B110" i="23"/>
  <c r="B102" i="23"/>
  <c r="B94" i="23"/>
  <c r="B86" i="23"/>
  <c r="B125" i="23"/>
  <c r="B120" i="23"/>
  <c r="B117" i="23"/>
  <c r="B112" i="23"/>
  <c r="B109" i="23"/>
  <c r="B104" i="23"/>
  <c r="B101" i="23"/>
  <c r="B96" i="23"/>
  <c r="B93" i="23"/>
  <c r="B88" i="23"/>
  <c r="B85" i="23"/>
  <c r="B83" i="23"/>
  <c r="B81" i="23"/>
  <c r="B79" i="23"/>
  <c r="B77" i="23"/>
  <c r="B75" i="23"/>
  <c r="B73" i="23"/>
  <c r="B71" i="23"/>
  <c r="B69" i="23"/>
  <c r="B67" i="23"/>
  <c r="B65" i="23"/>
  <c r="B63" i="23"/>
  <c r="B61" i="23"/>
  <c r="B59" i="23"/>
  <c r="B57" i="23"/>
  <c r="B55" i="23"/>
  <c r="B53" i="23"/>
  <c r="B51" i="23"/>
  <c r="B49" i="23"/>
  <c r="B47" i="23"/>
  <c r="B45" i="23"/>
  <c r="B43" i="23"/>
  <c r="B41" i="23"/>
  <c r="B39" i="23"/>
  <c r="B37" i="23"/>
  <c r="B35" i="23"/>
  <c r="B33" i="23"/>
  <c r="B31" i="23"/>
  <c r="B122" i="23"/>
  <c r="B114" i="23"/>
  <c r="B106" i="23"/>
  <c r="B98" i="23"/>
  <c r="B90" i="23"/>
  <c r="C9" i="23"/>
  <c r="D9" i="23" s="1"/>
  <c r="D10" i="23"/>
  <c r="B11" i="23"/>
  <c r="D11" i="23" s="1"/>
  <c r="B12" i="23"/>
  <c r="C12" i="23"/>
  <c r="D12" i="23" s="1"/>
  <c r="C118" i="23"/>
  <c r="D118" i="23" s="1"/>
  <c r="B14" i="23"/>
  <c r="C14" i="23"/>
  <c r="D14" i="23" s="1"/>
  <c r="B32" i="23"/>
  <c r="B36" i="23"/>
  <c r="B40" i="23"/>
  <c r="B44" i="23"/>
  <c r="B48" i="23"/>
  <c r="B52" i="23"/>
  <c r="B56" i="23"/>
  <c r="B60" i="23"/>
  <c r="B64" i="23"/>
  <c r="B68" i="23"/>
  <c r="B72" i="23"/>
  <c r="B76" i="23"/>
  <c r="B80" i="23"/>
  <c r="B84" i="23"/>
  <c r="C18" i="23"/>
  <c r="D18" i="23" s="1"/>
  <c r="C20" i="23"/>
  <c r="D20" i="23" s="1"/>
  <c r="C22" i="23"/>
  <c r="D22" i="23" s="1"/>
  <c r="C24" i="23"/>
  <c r="D24" i="23" s="1"/>
  <c r="C26" i="23"/>
  <c r="D26" i="23" s="1"/>
  <c r="C28" i="23"/>
  <c r="D28" i="23" s="1"/>
  <c r="C30" i="23"/>
  <c r="D30" i="23" s="1"/>
  <c r="C32" i="23"/>
  <c r="C34" i="23"/>
  <c r="D34" i="23" s="1"/>
  <c r="C36" i="23"/>
  <c r="D36" i="23" s="1"/>
  <c r="C38" i="23"/>
  <c r="D38" i="23" s="1"/>
  <c r="C40" i="23"/>
  <c r="D40" i="23" s="1"/>
  <c r="C42" i="23"/>
  <c r="D42" i="23" s="1"/>
  <c r="C44" i="23"/>
  <c r="D44" i="23" s="1"/>
  <c r="C46" i="23"/>
  <c r="D46" i="23" s="1"/>
  <c r="C48" i="23"/>
  <c r="C50" i="23"/>
  <c r="D50" i="23" s="1"/>
  <c r="C52" i="23"/>
  <c r="D52" i="23" s="1"/>
  <c r="C54" i="23"/>
  <c r="D54" i="23" s="1"/>
  <c r="C56" i="23"/>
  <c r="D56" i="23" s="1"/>
  <c r="C58" i="23"/>
  <c r="D58" i="23" s="1"/>
  <c r="C60" i="23"/>
  <c r="D60" i="23" s="1"/>
  <c r="C62" i="23"/>
  <c r="D62" i="23" s="1"/>
  <c r="C64" i="23"/>
  <c r="C66" i="23"/>
  <c r="D66" i="23" s="1"/>
  <c r="C68" i="23"/>
  <c r="D68" i="23" s="1"/>
  <c r="C70" i="23"/>
  <c r="D70" i="23" s="1"/>
  <c r="C72" i="23"/>
  <c r="D72" i="23" s="1"/>
  <c r="C74" i="23"/>
  <c r="D74" i="23" s="1"/>
  <c r="C76" i="23"/>
  <c r="D76" i="23" s="1"/>
  <c r="C78" i="23"/>
  <c r="D78" i="23" s="1"/>
  <c r="C80" i="23"/>
  <c r="C82" i="23"/>
  <c r="D82" i="23" s="1"/>
  <c r="C84" i="23"/>
  <c r="D84" i="23" s="1"/>
  <c r="C85" i="23"/>
  <c r="D85" i="23" s="1"/>
  <c r="C92" i="23"/>
  <c r="D92" i="23" s="1"/>
  <c r="C93" i="23"/>
  <c r="D93" i="23" s="1"/>
  <c r="C100" i="23"/>
  <c r="D100" i="23" s="1"/>
  <c r="C101" i="23"/>
  <c r="D101" i="23" s="1"/>
  <c r="C108" i="23"/>
  <c r="D108" i="23" s="1"/>
  <c r="C109" i="23"/>
  <c r="D109" i="23" s="1"/>
  <c r="C116" i="23"/>
  <c r="D116" i="23" s="1"/>
  <c r="C117" i="23"/>
  <c r="D117" i="23" s="1"/>
  <c r="C124" i="23"/>
  <c r="D124" i="23" s="1"/>
  <c r="C125" i="23"/>
  <c r="D125" i="23" s="1"/>
  <c r="B127" i="23"/>
  <c r="D129" i="23"/>
  <c r="B135" i="23"/>
  <c r="D137" i="23"/>
  <c r="B143" i="23"/>
  <c r="C90" i="23"/>
  <c r="D90" i="23" s="1"/>
  <c r="C91" i="23"/>
  <c r="C98" i="23"/>
  <c r="D98" i="23" s="1"/>
  <c r="C99" i="23"/>
  <c r="C106" i="23"/>
  <c r="D106" i="23" s="1"/>
  <c r="C107" i="23"/>
  <c r="C114" i="23"/>
  <c r="D114" i="23" s="1"/>
  <c r="C115" i="23"/>
  <c r="C122" i="23"/>
  <c r="D122" i="23" s="1"/>
  <c r="C123" i="23"/>
  <c r="D123" i="23" s="1"/>
  <c r="C39" i="23"/>
  <c r="D39" i="23" s="1"/>
  <c r="C41" i="23"/>
  <c r="D41" i="23" s="1"/>
  <c r="C43" i="23"/>
  <c r="D43" i="23" s="1"/>
  <c r="C45" i="23"/>
  <c r="D45" i="23" s="1"/>
  <c r="C47" i="23"/>
  <c r="D47" i="23" s="1"/>
  <c r="C49" i="23"/>
  <c r="D49" i="23" s="1"/>
  <c r="C51" i="23"/>
  <c r="D51" i="23" s="1"/>
  <c r="C53" i="23"/>
  <c r="D53" i="23" s="1"/>
  <c r="C55" i="23"/>
  <c r="D55" i="23" s="1"/>
  <c r="C57" i="23"/>
  <c r="D57" i="23" s="1"/>
  <c r="C59" i="23"/>
  <c r="D59" i="23" s="1"/>
  <c r="C61" i="23"/>
  <c r="D61" i="23" s="1"/>
  <c r="C63" i="23"/>
  <c r="D63" i="23" s="1"/>
  <c r="C65" i="23"/>
  <c r="D65" i="23" s="1"/>
  <c r="C67" i="23"/>
  <c r="D67" i="23" s="1"/>
  <c r="C69" i="23"/>
  <c r="D69" i="23" s="1"/>
  <c r="C71" i="23"/>
  <c r="D71" i="23" s="1"/>
  <c r="C73" i="23"/>
  <c r="D73" i="23" s="1"/>
  <c r="C75" i="23"/>
  <c r="D75" i="23" s="1"/>
  <c r="C77" i="23"/>
  <c r="D77" i="23" s="1"/>
  <c r="C79" i="23"/>
  <c r="D79" i="23" s="1"/>
  <c r="C81" i="23"/>
  <c r="D81" i="23" s="1"/>
  <c r="C83" i="23"/>
  <c r="D83" i="23" s="1"/>
  <c r="C88" i="23"/>
  <c r="D88" i="23" s="1"/>
  <c r="C89" i="23"/>
  <c r="D89" i="23" s="1"/>
  <c r="B91" i="23"/>
  <c r="C96" i="23"/>
  <c r="D96" i="23" s="1"/>
  <c r="C97" i="23"/>
  <c r="D97" i="23" s="1"/>
  <c r="B99" i="23"/>
  <c r="C104" i="23"/>
  <c r="D104" i="23" s="1"/>
  <c r="C105" i="23"/>
  <c r="D105" i="23" s="1"/>
  <c r="B107" i="23"/>
  <c r="C112" i="23"/>
  <c r="D112" i="23" s="1"/>
  <c r="C113" i="23"/>
  <c r="D113" i="23" s="1"/>
  <c r="B115" i="23"/>
  <c r="D115" i="23" s="1"/>
  <c r="C120" i="23"/>
  <c r="D120" i="23" s="1"/>
  <c r="C121" i="23"/>
  <c r="D121" i="23" s="1"/>
  <c r="B123" i="23"/>
  <c r="B131" i="23"/>
  <c r="B139" i="23"/>
  <c r="B145" i="23"/>
  <c r="C145" i="23"/>
  <c r="C86" i="23"/>
  <c r="D86" i="23" s="1"/>
  <c r="C87" i="23"/>
  <c r="D87" i="23" s="1"/>
  <c r="B89" i="23"/>
  <c r="D91" i="23"/>
  <c r="C94" i="23"/>
  <c r="D94" i="23" s="1"/>
  <c r="C95" i="23"/>
  <c r="D95" i="23" s="1"/>
  <c r="B97" i="23"/>
  <c r="D99" i="23"/>
  <c r="C102" i="23"/>
  <c r="D102" i="23" s="1"/>
  <c r="C103" i="23"/>
  <c r="D103" i="23" s="1"/>
  <c r="B105" i="23"/>
  <c r="D107" i="23"/>
  <c r="C110" i="23"/>
  <c r="D110" i="23" s="1"/>
  <c r="C111" i="23"/>
  <c r="D111" i="23" s="1"/>
  <c r="B113" i="23"/>
  <c r="C119" i="23"/>
  <c r="D119" i="23" s="1"/>
  <c r="B121" i="23"/>
  <c r="B129" i="23"/>
  <c r="D131" i="23"/>
  <c r="B137" i="23"/>
  <c r="D139" i="23"/>
  <c r="D145" i="23"/>
  <c r="C147" i="23"/>
  <c r="C149" i="23"/>
  <c r="C151" i="23"/>
  <c r="C153" i="23"/>
  <c r="C155" i="23"/>
  <c r="C157" i="23"/>
  <c r="C159" i="23"/>
  <c r="C161" i="23"/>
  <c r="C163" i="23"/>
  <c r="C165" i="23"/>
  <c r="C167" i="23"/>
  <c r="C169" i="23"/>
  <c r="C171" i="23"/>
  <c r="C173" i="23"/>
  <c r="C175" i="23"/>
  <c r="C177" i="23"/>
  <c r="C179" i="23"/>
  <c r="C181" i="23"/>
  <c r="C183" i="23"/>
  <c r="C185" i="23"/>
  <c r="C187" i="23"/>
  <c r="C189" i="23"/>
  <c r="C191" i="23"/>
  <c r="C193" i="23"/>
  <c r="C195" i="23"/>
  <c r="C197" i="23"/>
  <c r="C199" i="23"/>
  <c r="C201" i="23"/>
  <c r="C203" i="23"/>
  <c r="C205" i="23"/>
  <c r="C207" i="23"/>
  <c r="C209" i="23"/>
  <c r="C211" i="23"/>
  <c r="C213" i="23"/>
  <c r="C215" i="23"/>
  <c r="C217" i="23"/>
  <c r="C219" i="23"/>
  <c r="C221" i="23"/>
  <c r="C223" i="23"/>
  <c r="C225" i="23"/>
  <c r="C227" i="23"/>
  <c r="C229" i="23"/>
  <c r="C231" i="23"/>
  <c r="D233" i="23"/>
  <c r="B239" i="23"/>
  <c r="D241" i="23"/>
  <c r="B247" i="23"/>
  <c r="C337" i="23"/>
  <c r="B337" i="23"/>
  <c r="C341" i="23"/>
  <c r="B341" i="23"/>
  <c r="C369" i="23"/>
  <c r="B369" i="23"/>
  <c r="C373" i="23"/>
  <c r="B373" i="23"/>
  <c r="C401" i="23"/>
  <c r="B401" i="23"/>
  <c r="C405" i="23"/>
  <c r="B405" i="23"/>
  <c r="D187" i="23"/>
  <c r="D189" i="23"/>
  <c r="D191" i="23"/>
  <c r="D193" i="23"/>
  <c r="D195" i="23"/>
  <c r="D197" i="23"/>
  <c r="D199" i="23"/>
  <c r="D201" i="23"/>
  <c r="D203" i="23"/>
  <c r="D205" i="23"/>
  <c r="D207" i="23"/>
  <c r="D209" i="23"/>
  <c r="D211" i="23"/>
  <c r="D213" i="23"/>
  <c r="D215" i="23"/>
  <c r="D217" i="23"/>
  <c r="D219" i="23"/>
  <c r="D221" i="23"/>
  <c r="D223" i="23"/>
  <c r="D225" i="23"/>
  <c r="D227" i="23"/>
  <c r="D229" i="23"/>
  <c r="D231" i="23"/>
  <c r="C345" i="23"/>
  <c r="B345" i="23"/>
  <c r="C349" i="23"/>
  <c r="B349" i="23"/>
  <c r="C377" i="23"/>
  <c r="B377" i="23"/>
  <c r="C381" i="23"/>
  <c r="B381" i="23"/>
  <c r="C353" i="23"/>
  <c r="B353" i="23"/>
  <c r="C357" i="23"/>
  <c r="B357" i="23"/>
  <c r="C385" i="23"/>
  <c r="B385" i="23"/>
  <c r="C389" i="23"/>
  <c r="B389" i="23"/>
  <c r="B233" i="23"/>
  <c r="D235" i="23"/>
  <c r="B241" i="23"/>
  <c r="D243" i="23"/>
  <c r="C333" i="23"/>
  <c r="B333" i="23"/>
  <c r="D353" i="23"/>
  <c r="D357" i="23"/>
  <c r="C361" i="23"/>
  <c r="B361" i="23"/>
  <c r="C365" i="23"/>
  <c r="B365" i="23"/>
  <c r="D385" i="23"/>
  <c r="D389" i="23"/>
  <c r="C393" i="23"/>
  <c r="B393" i="23"/>
  <c r="C397" i="23"/>
  <c r="B397" i="23"/>
  <c r="D409" i="23"/>
  <c r="D417" i="23"/>
  <c r="D425" i="23"/>
  <c r="B431" i="23"/>
  <c r="D433" i="23"/>
  <c r="B439" i="23"/>
  <c r="D441" i="23"/>
  <c r="B447" i="23"/>
  <c r="D449" i="23"/>
  <c r="B455" i="23"/>
  <c r="D457" i="23"/>
  <c r="B463" i="23"/>
  <c r="D465" i="23"/>
  <c r="D473" i="23"/>
  <c r="C473" i="23"/>
  <c r="B473" i="23"/>
  <c r="D481" i="23"/>
  <c r="C481" i="23"/>
  <c r="B481" i="23"/>
  <c r="D489" i="23"/>
  <c r="C489" i="23"/>
  <c r="B489" i="23"/>
  <c r="D491" i="23"/>
  <c r="C491" i="23"/>
  <c r="B491" i="23"/>
  <c r="D493" i="23"/>
  <c r="C493" i="23"/>
  <c r="B493" i="23"/>
  <c r="D495" i="23"/>
  <c r="C495" i="23"/>
  <c r="B495" i="23"/>
  <c r="D497" i="23"/>
  <c r="C497" i="23"/>
  <c r="B497" i="23"/>
  <c r="D499" i="23"/>
  <c r="C499" i="23"/>
  <c r="B499" i="23"/>
  <c r="D475" i="23"/>
  <c r="C475" i="23"/>
  <c r="B475" i="23"/>
  <c r="D483" i="23"/>
  <c r="C483" i="23"/>
  <c r="B483" i="23"/>
  <c r="B459" i="23"/>
  <c r="B467" i="23"/>
  <c r="D477" i="23"/>
  <c r="C477" i="23"/>
  <c r="B477" i="23"/>
  <c r="D485" i="23"/>
  <c r="C485" i="23"/>
  <c r="B485" i="23"/>
  <c r="D331" i="23"/>
  <c r="D339" i="23"/>
  <c r="D347" i="23"/>
  <c r="D355" i="23"/>
  <c r="D363" i="23"/>
  <c r="D371" i="23"/>
  <c r="D379" i="23"/>
  <c r="D387" i="23"/>
  <c r="D395" i="23"/>
  <c r="D403" i="23"/>
  <c r="B409" i="23"/>
  <c r="D411" i="23"/>
  <c r="B417" i="23"/>
  <c r="D419" i="23"/>
  <c r="B425" i="23"/>
  <c r="D427" i="23"/>
  <c r="B433" i="23"/>
  <c r="D435" i="23"/>
  <c r="B441" i="23"/>
  <c r="D443" i="23"/>
  <c r="B449" i="23"/>
  <c r="D451" i="23"/>
  <c r="B457" i="23"/>
  <c r="D459" i="23"/>
  <c r="B465" i="23"/>
  <c r="D467" i="23"/>
  <c r="D471" i="23"/>
  <c r="C471" i="23"/>
  <c r="B471" i="23"/>
  <c r="D479" i="23"/>
  <c r="C479" i="23"/>
  <c r="B479" i="23"/>
  <c r="D487" i="23"/>
  <c r="C487" i="23"/>
  <c r="B487" i="23"/>
  <c r="D8" i="22"/>
  <c r="D10" i="22"/>
  <c r="D12" i="22"/>
  <c r="D14" i="22"/>
  <c r="D16" i="22"/>
  <c r="D18" i="22"/>
  <c r="D20" i="22"/>
  <c r="D22" i="22"/>
  <c r="D24" i="22"/>
  <c r="D26" i="22"/>
  <c r="D28" i="22"/>
  <c r="D30" i="22"/>
  <c r="D32" i="22"/>
  <c r="D34" i="22"/>
  <c r="D36" i="22"/>
  <c r="D38" i="22"/>
  <c r="D40" i="22"/>
  <c r="D42" i="22"/>
  <c r="D44" i="22"/>
  <c r="D124" i="22"/>
  <c r="D126" i="22"/>
  <c r="D128" i="22"/>
  <c r="D130" i="22"/>
  <c r="D132" i="22"/>
  <c r="D134" i="22"/>
  <c r="D136" i="22"/>
  <c r="D138" i="22"/>
  <c r="D140" i="22"/>
  <c r="D142" i="22"/>
  <c r="D144" i="22"/>
  <c r="D146" i="22"/>
  <c r="D148" i="22"/>
  <c r="D150" i="22"/>
  <c r="D152" i="22"/>
  <c r="B158" i="22"/>
  <c r="D160" i="22"/>
  <c r="B166" i="22"/>
  <c r="D168" i="22"/>
  <c r="C9" i="22"/>
  <c r="D9" i="22" s="1"/>
  <c r="C11" i="22"/>
  <c r="D11" i="22" s="1"/>
  <c r="C13" i="22"/>
  <c r="D13" i="22" s="1"/>
  <c r="C15" i="22"/>
  <c r="D15" i="22" s="1"/>
  <c r="C17" i="22"/>
  <c r="D17" i="22" s="1"/>
  <c r="C19" i="22"/>
  <c r="D19" i="22" s="1"/>
  <c r="C21" i="22"/>
  <c r="D21" i="22" s="1"/>
  <c r="C23" i="22"/>
  <c r="D23" i="22" s="1"/>
  <c r="C25" i="22"/>
  <c r="D25" i="22" s="1"/>
  <c r="C27" i="22"/>
  <c r="D27" i="22" s="1"/>
  <c r="C29" i="22"/>
  <c r="D29" i="22" s="1"/>
  <c r="C31" i="22"/>
  <c r="D31" i="22" s="1"/>
  <c r="C33" i="22"/>
  <c r="D33" i="22" s="1"/>
  <c r="C35" i="22"/>
  <c r="D35" i="22" s="1"/>
  <c r="C37" i="22"/>
  <c r="D37" i="22" s="1"/>
  <c r="C39" i="22"/>
  <c r="D39" i="22" s="1"/>
  <c r="C41" i="22"/>
  <c r="D41" i="22" s="1"/>
  <c r="C43" i="22"/>
  <c r="D43" i="22" s="1"/>
  <c r="C45" i="22"/>
  <c r="D45" i="22" s="1"/>
  <c r="C47" i="22"/>
  <c r="D47" i="22" s="1"/>
  <c r="C49" i="22"/>
  <c r="D49" i="22" s="1"/>
  <c r="C51" i="22"/>
  <c r="D51" i="22" s="1"/>
  <c r="C53" i="22"/>
  <c r="D53" i="22" s="1"/>
  <c r="C55" i="22"/>
  <c r="D55" i="22" s="1"/>
  <c r="C57" i="22"/>
  <c r="D57" i="22" s="1"/>
  <c r="C59" i="22"/>
  <c r="D59" i="22" s="1"/>
  <c r="C61" i="22"/>
  <c r="D61" i="22" s="1"/>
  <c r="C63" i="22"/>
  <c r="D63" i="22" s="1"/>
  <c r="C65" i="22"/>
  <c r="D65" i="22" s="1"/>
  <c r="C67" i="22"/>
  <c r="D67" i="22" s="1"/>
  <c r="C69" i="22"/>
  <c r="D69" i="22" s="1"/>
  <c r="C71" i="22"/>
  <c r="D71" i="22" s="1"/>
  <c r="C73" i="22"/>
  <c r="D73" i="22" s="1"/>
  <c r="C75" i="22"/>
  <c r="D75" i="22" s="1"/>
  <c r="C77" i="22"/>
  <c r="D77" i="22" s="1"/>
  <c r="C79" i="22"/>
  <c r="D79" i="22" s="1"/>
  <c r="C81" i="22"/>
  <c r="D81" i="22" s="1"/>
  <c r="C83" i="22"/>
  <c r="D83" i="22" s="1"/>
  <c r="C85" i="22"/>
  <c r="D85" i="22" s="1"/>
  <c r="C87" i="22"/>
  <c r="D87" i="22" s="1"/>
  <c r="C89" i="22"/>
  <c r="D89" i="22" s="1"/>
  <c r="C91" i="22"/>
  <c r="D91" i="22" s="1"/>
  <c r="C93" i="22"/>
  <c r="D93" i="22" s="1"/>
  <c r="C95" i="22"/>
  <c r="D95" i="22" s="1"/>
  <c r="C97" i="22"/>
  <c r="D97" i="22" s="1"/>
  <c r="C99" i="22"/>
  <c r="D99" i="22" s="1"/>
  <c r="C101" i="22"/>
  <c r="D101" i="22" s="1"/>
  <c r="C103" i="22"/>
  <c r="D103" i="22" s="1"/>
  <c r="C105" i="22"/>
  <c r="D105" i="22" s="1"/>
  <c r="C107" i="22"/>
  <c r="D107" i="22" s="1"/>
  <c r="C109" i="22"/>
  <c r="D109" i="22" s="1"/>
  <c r="C111" i="22"/>
  <c r="D111" i="22" s="1"/>
  <c r="C113" i="22"/>
  <c r="D113" i="22" s="1"/>
  <c r="C115" i="22"/>
  <c r="D115" i="22" s="1"/>
  <c r="C117" i="22"/>
  <c r="D117" i="22" s="1"/>
  <c r="C119" i="22"/>
  <c r="D119" i="22" s="1"/>
  <c r="C121" i="22"/>
  <c r="D121" i="22" s="1"/>
  <c r="C123" i="22"/>
  <c r="D123" i="22" s="1"/>
  <c r="C176" i="22"/>
  <c r="D176" i="22"/>
  <c r="C180" i="22"/>
  <c r="D180" i="22"/>
  <c r="C184" i="22"/>
  <c r="D184" i="22"/>
  <c r="C188" i="22"/>
  <c r="D188" i="22"/>
  <c r="C192" i="22"/>
  <c r="D192" i="22"/>
  <c r="B46" i="22"/>
  <c r="D46" i="22" s="1"/>
  <c r="B48" i="22"/>
  <c r="D48" i="22" s="1"/>
  <c r="B50" i="22"/>
  <c r="D50" i="22" s="1"/>
  <c r="B52" i="22"/>
  <c r="D52" i="22" s="1"/>
  <c r="B54" i="22"/>
  <c r="D54" i="22" s="1"/>
  <c r="B56" i="22"/>
  <c r="D56" i="22" s="1"/>
  <c r="B58" i="22"/>
  <c r="D58" i="22" s="1"/>
  <c r="B60" i="22"/>
  <c r="D60" i="22" s="1"/>
  <c r="B62" i="22"/>
  <c r="D62" i="22" s="1"/>
  <c r="B64" i="22"/>
  <c r="D64" i="22" s="1"/>
  <c r="B66" i="22"/>
  <c r="D66" i="22" s="1"/>
  <c r="B68" i="22"/>
  <c r="D68" i="22" s="1"/>
  <c r="B70" i="22"/>
  <c r="D70" i="22" s="1"/>
  <c r="B72" i="22"/>
  <c r="D72" i="22" s="1"/>
  <c r="B74" i="22"/>
  <c r="D74" i="22" s="1"/>
  <c r="B76" i="22"/>
  <c r="D76" i="22" s="1"/>
  <c r="B78" i="22"/>
  <c r="D78" i="22" s="1"/>
  <c r="B80" i="22"/>
  <c r="D80" i="22" s="1"/>
  <c r="B82" i="22"/>
  <c r="D82" i="22" s="1"/>
  <c r="B84" i="22"/>
  <c r="D84" i="22" s="1"/>
  <c r="B86" i="22"/>
  <c r="D86" i="22" s="1"/>
  <c r="B88" i="22"/>
  <c r="D88" i="22" s="1"/>
  <c r="B90" i="22"/>
  <c r="D90" i="22" s="1"/>
  <c r="B92" i="22"/>
  <c r="D92" i="22" s="1"/>
  <c r="B94" i="22"/>
  <c r="D94" i="22" s="1"/>
  <c r="B96" i="22"/>
  <c r="D96" i="22" s="1"/>
  <c r="B98" i="22"/>
  <c r="D98" i="22" s="1"/>
  <c r="B100" i="22"/>
  <c r="D100" i="22" s="1"/>
  <c r="B102" i="22"/>
  <c r="D102" i="22" s="1"/>
  <c r="B104" i="22"/>
  <c r="D104" i="22" s="1"/>
  <c r="B106" i="22"/>
  <c r="D106" i="22" s="1"/>
  <c r="B108" i="22"/>
  <c r="D108" i="22" s="1"/>
  <c r="B110" i="22"/>
  <c r="D110" i="22" s="1"/>
  <c r="B112" i="22"/>
  <c r="D112" i="22" s="1"/>
  <c r="B114" i="22"/>
  <c r="D114" i="22" s="1"/>
  <c r="B116" i="22"/>
  <c r="D116" i="22" s="1"/>
  <c r="B118" i="22"/>
  <c r="D118" i="22" s="1"/>
  <c r="B120" i="22"/>
  <c r="D120" i="22" s="1"/>
  <c r="B122" i="22"/>
  <c r="D122" i="22" s="1"/>
  <c r="D154" i="22"/>
  <c r="B160" i="22"/>
  <c r="D162" i="22"/>
  <c r="B168" i="22"/>
  <c r="D170" i="22"/>
  <c r="C174" i="22"/>
  <c r="D174" i="22"/>
  <c r="C178" i="22"/>
  <c r="D178" i="22"/>
  <c r="C182" i="22"/>
  <c r="D182" i="22"/>
  <c r="C186" i="22"/>
  <c r="D186" i="22"/>
  <c r="C190" i="22"/>
  <c r="D190" i="22"/>
  <c r="D194" i="22"/>
  <c r="D196" i="22"/>
  <c r="D198" i="22"/>
  <c r="D200" i="22"/>
  <c r="D202" i="22"/>
  <c r="D204" i="22"/>
  <c r="D206" i="22"/>
  <c r="D208" i="22"/>
  <c r="D210" i="22"/>
  <c r="D212" i="22"/>
  <c r="D214" i="22"/>
  <c r="D216" i="22"/>
  <c r="D218" i="22"/>
  <c r="D220" i="22"/>
  <c r="D222" i="22"/>
  <c r="D224" i="22"/>
  <c r="D226" i="22"/>
  <c r="D228" i="22"/>
  <c r="D230" i="22"/>
  <c r="D232" i="22"/>
  <c r="D234" i="22"/>
  <c r="D236" i="22"/>
  <c r="D238" i="22"/>
  <c r="D240" i="22"/>
  <c r="D242" i="22"/>
  <c r="D244" i="22"/>
  <c r="D246" i="22"/>
  <c r="D248" i="22"/>
  <c r="D250" i="22"/>
  <c r="D252" i="22"/>
  <c r="D254" i="22"/>
  <c r="D256" i="22"/>
  <c r="D258" i="22"/>
  <c r="D260" i="22"/>
  <c r="D262" i="22"/>
  <c r="D264" i="22"/>
  <c r="D266" i="22"/>
  <c r="D268" i="22"/>
  <c r="D270" i="22"/>
  <c r="D272" i="22"/>
  <c r="D274" i="22"/>
  <c r="D276" i="22"/>
  <c r="D278" i="22"/>
  <c r="D280" i="22"/>
  <c r="B281" i="22"/>
  <c r="B282" i="22"/>
  <c r="D282" i="22"/>
  <c r="D283" i="22"/>
  <c r="B283" i="22"/>
  <c r="B284" i="22"/>
  <c r="D284" i="22"/>
  <c r="D285" i="22"/>
  <c r="B285" i="22"/>
  <c r="B286" i="22"/>
  <c r="D286" i="22"/>
  <c r="D287" i="22"/>
  <c r="B287" i="22"/>
  <c r="B288" i="22"/>
  <c r="D288" i="22"/>
  <c r="D289" i="22"/>
  <c r="B289" i="22"/>
  <c r="B290" i="22"/>
  <c r="D290" i="22"/>
  <c r="D291" i="22"/>
  <c r="B291" i="22"/>
  <c r="B292" i="22"/>
  <c r="D292" i="22"/>
  <c r="D293" i="22"/>
  <c r="B293" i="22"/>
  <c r="B294" i="22"/>
  <c r="D294" i="22"/>
  <c r="D295" i="22"/>
  <c r="B295" i="22"/>
  <c r="B296" i="22"/>
  <c r="D296" i="22"/>
  <c r="D297" i="22"/>
  <c r="B297" i="22"/>
  <c r="B298" i="22"/>
  <c r="D298" i="22"/>
  <c r="D299" i="22"/>
  <c r="B299" i="22"/>
  <c r="B300" i="22"/>
  <c r="D300" i="22"/>
  <c r="D301" i="22"/>
  <c r="B301" i="22"/>
  <c r="B302" i="22"/>
  <c r="D302" i="22"/>
  <c r="D303" i="22"/>
  <c r="B303" i="22"/>
  <c r="B304" i="22"/>
  <c r="D304" i="22"/>
  <c r="D305" i="22"/>
  <c r="B305" i="22"/>
  <c r="B306" i="22"/>
  <c r="D306" i="22"/>
  <c r="D307" i="22"/>
  <c r="B307" i="22"/>
  <c r="B308" i="22"/>
  <c r="D308" i="22"/>
  <c r="D309" i="22"/>
  <c r="B309" i="22"/>
  <c r="B310" i="22"/>
  <c r="D310" i="22"/>
  <c r="D311" i="22"/>
  <c r="B311" i="22"/>
  <c r="B312" i="22"/>
  <c r="D312" i="22"/>
  <c r="D313" i="22"/>
  <c r="B313" i="22"/>
  <c r="B314" i="22"/>
  <c r="D314" i="22"/>
  <c r="D315" i="22"/>
  <c r="B315" i="22"/>
  <c r="B316" i="22"/>
  <c r="D316" i="22"/>
  <c r="D317" i="22"/>
  <c r="B317" i="22"/>
  <c r="B318" i="22"/>
  <c r="D318" i="22"/>
  <c r="D319" i="22"/>
  <c r="B319" i="22"/>
  <c r="B320" i="22"/>
  <c r="D320" i="22"/>
  <c r="D321" i="22"/>
  <c r="B321" i="22"/>
  <c r="B322" i="22"/>
  <c r="D322" i="22"/>
  <c r="D323" i="22"/>
  <c r="B323" i="22"/>
  <c r="B324" i="22"/>
  <c r="D324" i="22"/>
  <c r="D325" i="22"/>
  <c r="B325" i="22"/>
  <c r="B326" i="22"/>
  <c r="D326" i="22"/>
  <c r="D327" i="22"/>
  <c r="B327" i="22"/>
  <c r="B328" i="22"/>
  <c r="D328" i="22"/>
  <c r="D329" i="22"/>
  <c r="B329" i="22"/>
  <c r="B330" i="22"/>
  <c r="D330" i="22"/>
  <c r="C331" i="22"/>
  <c r="B331" i="22"/>
  <c r="C359" i="22"/>
  <c r="B359" i="22"/>
  <c r="C363" i="22"/>
  <c r="B363" i="22"/>
  <c r="C391" i="22"/>
  <c r="B391" i="22"/>
  <c r="C395" i="22"/>
  <c r="B395" i="22"/>
  <c r="C335" i="22"/>
  <c r="B335" i="22"/>
  <c r="C339" i="22"/>
  <c r="B339" i="22"/>
  <c r="C367" i="22"/>
  <c r="B367" i="22"/>
  <c r="C371" i="22"/>
  <c r="B371" i="22"/>
  <c r="C399" i="22"/>
  <c r="B399" i="22"/>
  <c r="C403" i="22"/>
  <c r="B403" i="22"/>
  <c r="C343" i="22"/>
  <c r="B343" i="22"/>
  <c r="C347" i="22"/>
  <c r="B347" i="22"/>
  <c r="C375" i="22"/>
  <c r="B375" i="22"/>
  <c r="C379" i="22"/>
  <c r="B379" i="22"/>
  <c r="C407" i="22"/>
  <c r="B407" i="22"/>
  <c r="D343" i="22"/>
  <c r="D347" i="22"/>
  <c r="C351" i="22"/>
  <c r="B351" i="22"/>
  <c r="C355" i="22"/>
  <c r="B355" i="22"/>
  <c r="D375" i="22"/>
  <c r="D379" i="22"/>
  <c r="C383" i="22"/>
  <c r="B383" i="22"/>
  <c r="C387" i="22"/>
  <c r="B387" i="22"/>
  <c r="D407" i="22"/>
  <c r="D415" i="22"/>
  <c r="D423" i="22"/>
  <c r="D431" i="22"/>
  <c r="D439" i="22"/>
  <c r="B445" i="22"/>
  <c r="D447" i="22"/>
  <c r="B453" i="22"/>
  <c r="D455" i="22"/>
  <c r="B461" i="22"/>
  <c r="D463" i="22"/>
  <c r="B469" i="22"/>
  <c r="D475" i="22"/>
  <c r="C475" i="22"/>
  <c r="B475" i="22"/>
  <c r="D483" i="22"/>
  <c r="C483" i="22"/>
  <c r="B483" i="22"/>
  <c r="D491" i="22"/>
  <c r="C491" i="22"/>
  <c r="B491" i="22"/>
  <c r="D493" i="22"/>
  <c r="C493" i="22"/>
  <c r="B493" i="22"/>
  <c r="D495" i="22"/>
  <c r="C495" i="22"/>
  <c r="B495" i="22"/>
  <c r="D497" i="22"/>
  <c r="C497" i="22"/>
  <c r="B497" i="22"/>
  <c r="D499" i="22"/>
  <c r="C499" i="22"/>
  <c r="B499" i="22"/>
  <c r="B411" i="22"/>
  <c r="B419" i="22"/>
  <c r="B427" i="22"/>
  <c r="D477" i="22"/>
  <c r="C477" i="22"/>
  <c r="B477" i="22"/>
  <c r="D485" i="22"/>
  <c r="C485" i="22"/>
  <c r="B485" i="22"/>
  <c r="B457" i="22"/>
  <c r="B465" i="22"/>
  <c r="D471" i="22"/>
  <c r="C471" i="22"/>
  <c r="B471" i="22"/>
  <c r="D479" i="22"/>
  <c r="C479" i="22"/>
  <c r="B479" i="22"/>
  <c r="D487" i="22"/>
  <c r="C487" i="22"/>
  <c r="B487" i="22"/>
  <c r="D337" i="22"/>
  <c r="D345" i="22"/>
  <c r="D353" i="22"/>
  <c r="D361" i="22"/>
  <c r="D369" i="22"/>
  <c r="D377" i="22"/>
  <c r="D385" i="22"/>
  <c r="D393" i="22"/>
  <c r="D401" i="22"/>
  <c r="D409" i="22"/>
  <c r="B415" i="22"/>
  <c r="D417" i="22"/>
  <c r="B423" i="22"/>
  <c r="D425" i="22"/>
  <c r="B431" i="22"/>
  <c r="D433" i="22"/>
  <c r="B439" i="22"/>
  <c r="D441" i="22"/>
  <c r="B447" i="22"/>
  <c r="D449" i="22"/>
  <c r="B455" i="22"/>
  <c r="D457" i="22"/>
  <c r="B463" i="22"/>
  <c r="D465" i="22"/>
  <c r="D473" i="22"/>
  <c r="C473" i="22"/>
  <c r="B473" i="22"/>
  <c r="D481" i="22"/>
  <c r="C481" i="22"/>
  <c r="B481" i="22"/>
  <c r="D489" i="22"/>
  <c r="C489" i="22"/>
  <c r="B489" i="22"/>
  <c r="B120" i="21"/>
  <c r="B112" i="21"/>
  <c r="B108" i="21"/>
  <c r="B104" i="21"/>
  <c r="B100" i="21"/>
  <c r="B96" i="21"/>
  <c r="B92" i="21"/>
  <c r="B88" i="21"/>
  <c r="B84" i="21"/>
  <c r="B80" i="21"/>
  <c r="B76" i="21"/>
  <c r="B72" i="21"/>
  <c r="B68" i="21"/>
  <c r="B64" i="21"/>
  <c r="B61" i="21"/>
  <c r="B59" i="21"/>
  <c r="B57" i="21"/>
  <c r="B55" i="21"/>
  <c r="B53" i="21"/>
  <c r="B51" i="21"/>
  <c r="B49" i="21"/>
  <c r="B47" i="21"/>
  <c r="B45" i="21"/>
  <c r="B43" i="21"/>
  <c r="B41" i="21"/>
  <c r="B39" i="21"/>
  <c r="B37" i="21"/>
  <c r="B35" i="21"/>
  <c r="B33" i="21"/>
  <c r="B31" i="21"/>
  <c r="D31" i="21" s="1"/>
  <c r="B29" i="21"/>
  <c r="B27" i="21"/>
  <c r="B25" i="21"/>
  <c r="B23" i="21"/>
  <c r="C9" i="21"/>
  <c r="B11" i="21"/>
  <c r="B12" i="21"/>
  <c r="C12" i="21"/>
  <c r="C17" i="21"/>
  <c r="D17" i="21" s="1"/>
  <c r="B19" i="21"/>
  <c r="B20" i="21"/>
  <c r="C20" i="21"/>
  <c r="D20" i="21" s="1"/>
  <c r="B24" i="21"/>
  <c r="D24" i="21"/>
  <c r="C24" i="21"/>
  <c r="C25" i="21"/>
  <c r="D25" i="21" s="1"/>
  <c r="B32" i="21"/>
  <c r="C32" i="21"/>
  <c r="D32" i="21" s="1"/>
  <c r="B36" i="21"/>
  <c r="B40" i="21"/>
  <c r="B44" i="21"/>
  <c r="B48" i="21"/>
  <c r="B52" i="21"/>
  <c r="B56" i="21"/>
  <c r="B60" i="21"/>
  <c r="C125" i="21"/>
  <c r="C11" i="21"/>
  <c r="D11" i="21" s="1"/>
  <c r="B13" i="21"/>
  <c r="B14" i="21"/>
  <c r="C14" i="21"/>
  <c r="D14" i="21" s="1"/>
  <c r="C19" i="21"/>
  <c r="D19" i="21" s="1"/>
  <c r="B21" i="21"/>
  <c r="B22" i="21"/>
  <c r="C22" i="21"/>
  <c r="D22" i="21" s="1"/>
  <c r="C23" i="21"/>
  <c r="D23" i="21" s="1"/>
  <c r="B30" i="21"/>
  <c r="C30" i="21"/>
  <c r="D30" i="21" s="1"/>
  <c r="C63" i="21"/>
  <c r="C67" i="21"/>
  <c r="C71" i="21"/>
  <c r="C75" i="21"/>
  <c r="C79" i="21"/>
  <c r="C83" i="21"/>
  <c r="C87" i="21"/>
  <c r="C91" i="21"/>
  <c r="C95" i="21"/>
  <c r="C99" i="21"/>
  <c r="C103" i="21"/>
  <c r="C107" i="21"/>
  <c r="B8" i="21"/>
  <c r="C8" i="21"/>
  <c r="D8" i="21" s="1"/>
  <c r="C57" i="21"/>
  <c r="D57" i="21" s="1"/>
  <c r="C55" i="21"/>
  <c r="D55" i="21" s="1"/>
  <c r="C53" i="21"/>
  <c r="D53" i="21" s="1"/>
  <c r="C51" i="21"/>
  <c r="D51" i="21" s="1"/>
  <c r="C49" i="21"/>
  <c r="D49" i="21" s="1"/>
  <c r="C47" i="21"/>
  <c r="D47" i="21" s="1"/>
  <c r="C45" i="21"/>
  <c r="D45" i="21" s="1"/>
  <c r="C43" i="21"/>
  <c r="D43" i="21" s="1"/>
  <c r="C41" i="21"/>
  <c r="D41" i="21" s="1"/>
  <c r="C39" i="21"/>
  <c r="D39" i="21" s="1"/>
  <c r="C37" i="21"/>
  <c r="D37" i="21" s="1"/>
  <c r="C35" i="21"/>
  <c r="D35" i="21" s="1"/>
  <c r="C33" i="21"/>
  <c r="D33" i="21" s="1"/>
  <c r="C13" i="21"/>
  <c r="D13" i="21" s="1"/>
  <c r="B16" i="21"/>
  <c r="C16" i="21"/>
  <c r="C21" i="21"/>
  <c r="D21" i="21" s="1"/>
  <c r="B28" i="21"/>
  <c r="C28" i="21"/>
  <c r="D28" i="21" s="1"/>
  <c r="C29" i="21"/>
  <c r="D29" i="21" s="1"/>
  <c r="B34" i="21"/>
  <c r="B38" i="21"/>
  <c r="B42" i="21"/>
  <c r="B46" i="21"/>
  <c r="B50" i="21"/>
  <c r="B54" i="21"/>
  <c r="B58" i="21"/>
  <c r="C62" i="21"/>
  <c r="C66" i="21"/>
  <c r="C70" i="21"/>
  <c r="C74" i="21"/>
  <c r="C78" i="21"/>
  <c r="C82" i="21"/>
  <c r="C86" i="21"/>
  <c r="C90" i="21"/>
  <c r="C94" i="21"/>
  <c r="C98" i="21"/>
  <c r="C102" i="21"/>
  <c r="C106" i="21"/>
  <c r="C110" i="21"/>
  <c r="B118" i="21"/>
  <c r="D118" i="21" s="1"/>
  <c r="B9" i="21"/>
  <c r="B10" i="21"/>
  <c r="C10" i="21"/>
  <c r="D10" i="21" s="1"/>
  <c r="C15" i="21"/>
  <c r="D15" i="21" s="1"/>
  <c r="D16" i="21"/>
  <c r="B18" i="21"/>
  <c r="C18" i="21"/>
  <c r="D18" i="21" s="1"/>
  <c r="B26" i="21"/>
  <c r="D26" i="21"/>
  <c r="C26" i="21"/>
  <c r="C27" i="21"/>
  <c r="D27" i="21" s="1"/>
  <c r="C34" i="21"/>
  <c r="C36" i="21"/>
  <c r="C38" i="21"/>
  <c r="C40" i="21"/>
  <c r="C42" i="21"/>
  <c r="C44" i="21"/>
  <c r="C46" i="21"/>
  <c r="C48" i="21"/>
  <c r="C50" i="21"/>
  <c r="C52" i="21"/>
  <c r="C54" i="21"/>
  <c r="C56" i="21"/>
  <c r="C58" i="21"/>
  <c r="C60" i="21"/>
  <c r="D68" i="21"/>
  <c r="D76" i="21"/>
  <c r="D84" i="21"/>
  <c r="D92" i="21"/>
  <c r="D100" i="21"/>
  <c r="D108" i="21"/>
  <c r="C111" i="21"/>
  <c r="C112" i="21"/>
  <c r="D112" i="21" s="1"/>
  <c r="B113" i="21"/>
  <c r="C119" i="21"/>
  <c r="C120" i="21"/>
  <c r="D120" i="21" s="1"/>
  <c r="B121" i="21"/>
  <c r="C128" i="21"/>
  <c r="D128" i="21"/>
  <c r="D34" i="21"/>
  <c r="D36" i="21"/>
  <c r="D38" i="21"/>
  <c r="D40" i="21"/>
  <c r="D42" i="21"/>
  <c r="D44" i="21"/>
  <c r="D46" i="21"/>
  <c r="D48" i="21"/>
  <c r="D50" i="21"/>
  <c r="D52" i="21"/>
  <c r="D54" i="21"/>
  <c r="D56" i="21"/>
  <c r="D58" i="21"/>
  <c r="D60" i="21"/>
  <c r="B65" i="21"/>
  <c r="B69" i="21"/>
  <c r="B73" i="21"/>
  <c r="B77" i="21"/>
  <c r="B81" i="21"/>
  <c r="B85" i="21"/>
  <c r="B89" i="21"/>
  <c r="B93" i="21"/>
  <c r="B97" i="21"/>
  <c r="B101" i="21"/>
  <c r="B105" i="21"/>
  <c r="B109" i="21"/>
  <c r="C113" i="21"/>
  <c r="D113" i="21" s="1"/>
  <c r="C114" i="21"/>
  <c r="D114" i="21" s="1"/>
  <c r="B115" i="21"/>
  <c r="C121" i="21"/>
  <c r="D121" i="21" s="1"/>
  <c r="C122" i="21"/>
  <c r="D122" i="21" s="1"/>
  <c r="B123" i="21"/>
  <c r="C130" i="21"/>
  <c r="D130" i="21"/>
  <c r="C59" i="21"/>
  <c r="D59" i="21" s="1"/>
  <c r="C61" i="21"/>
  <c r="D61" i="21" s="1"/>
  <c r="D62" i="21"/>
  <c r="C64" i="21"/>
  <c r="D64" i="21" s="1"/>
  <c r="C65" i="21"/>
  <c r="C68" i="21"/>
  <c r="C69" i="21"/>
  <c r="D69" i="21" s="1"/>
  <c r="C72" i="21"/>
  <c r="D72" i="21" s="1"/>
  <c r="C73" i="21"/>
  <c r="D73" i="21" s="1"/>
  <c r="D74" i="21"/>
  <c r="C76" i="21"/>
  <c r="C77" i="21"/>
  <c r="D78" i="21"/>
  <c r="C80" i="21"/>
  <c r="D80" i="21" s="1"/>
  <c r="C81" i="21"/>
  <c r="C84" i="21"/>
  <c r="C85" i="21"/>
  <c r="D85" i="21" s="1"/>
  <c r="C88" i="21"/>
  <c r="D88" i="21" s="1"/>
  <c r="C89" i="21"/>
  <c r="D89" i="21" s="1"/>
  <c r="D90" i="21"/>
  <c r="C92" i="21"/>
  <c r="C93" i="21"/>
  <c r="D94" i="21"/>
  <c r="C96" i="21"/>
  <c r="D96" i="21" s="1"/>
  <c r="C97" i="21"/>
  <c r="C100" i="21"/>
  <c r="C101" i="21"/>
  <c r="D101" i="21" s="1"/>
  <c r="C104" i="21"/>
  <c r="D104" i="21" s="1"/>
  <c r="C105" i="21"/>
  <c r="D105" i="21" s="1"/>
  <c r="D106" i="21"/>
  <c r="C108" i="21"/>
  <c r="C109" i="21"/>
  <c r="D110" i="21"/>
  <c r="B114" i="21"/>
  <c r="C115" i="21"/>
  <c r="C116" i="21"/>
  <c r="B117" i="21"/>
  <c r="B122" i="21"/>
  <c r="C123" i="21"/>
  <c r="D123" i="21" s="1"/>
  <c r="C124" i="21"/>
  <c r="B125" i="21"/>
  <c r="B130" i="21"/>
  <c r="C132" i="21"/>
  <c r="D132" i="21"/>
  <c r="B62" i="21"/>
  <c r="B63" i="21"/>
  <c r="D65" i="21"/>
  <c r="B66" i="21"/>
  <c r="D66" i="21" s="1"/>
  <c r="B67" i="21"/>
  <c r="B70" i="21"/>
  <c r="D70" i="21" s="1"/>
  <c r="B71" i="21"/>
  <c r="B74" i="21"/>
  <c r="B75" i="21"/>
  <c r="D77" i="21"/>
  <c r="B78" i="21"/>
  <c r="B79" i="21"/>
  <c r="D81" i="21"/>
  <c r="B82" i="21"/>
  <c r="D82" i="21" s="1"/>
  <c r="B83" i="21"/>
  <c r="B86" i="21"/>
  <c r="D86" i="21" s="1"/>
  <c r="B87" i="21"/>
  <c r="B90" i="21"/>
  <c r="B91" i="21"/>
  <c r="D93" i="21"/>
  <c r="B94" i="21"/>
  <c r="B95" i="21"/>
  <c r="D97" i="21"/>
  <c r="B98" i="21"/>
  <c r="D98" i="21" s="1"/>
  <c r="B99" i="21"/>
  <c r="B102" i="21"/>
  <c r="D102" i="21" s="1"/>
  <c r="B103" i="21"/>
  <c r="B106" i="21"/>
  <c r="B107" i="21"/>
  <c r="D109" i="21"/>
  <c r="B110" i="21"/>
  <c r="B111" i="21"/>
  <c r="B116" i="21"/>
  <c r="D116" i="21" s="1"/>
  <c r="C117" i="21"/>
  <c r="D117" i="21" s="1"/>
  <c r="C118" i="21"/>
  <c r="B119" i="21"/>
  <c r="B124" i="21"/>
  <c r="D124" i="21" s="1"/>
  <c r="C126" i="21"/>
  <c r="D126" i="21"/>
  <c r="B132" i="21"/>
  <c r="D134" i="21"/>
  <c r="D136" i="21"/>
  <c r="D138" i="21"/>
  <c r="D140" i="21"/>
  <c r="D142" i="21"/>
  <c r="D144" i="21"/>
  <c r="D146" i="21"/>
  <c r="D148" i="21"/>
  <c r="D150" i="21"/>
  <c r="D152" i="21"/>
  <c r="D154" i="21"/>
  <c r="D156" i="21"/>
  <c r="D158" i="21"/>
  <c r="D160" i="21"/>
  <c r="D162" i="21"/>
  <c r="D164" i="21"/>
  <c r="D166" i="21"/>
  <c r="D168" i="21"/>
  <c r="D170" i="21"/>
  <c r="D172" i="21"/>
  <c r="D174" i="21"/>
  <c r="D176" i="21"/>
  <c r="D178" i="21"/>
  <c r="D180" i="21"/>
  <c r="D182" i="21"/>
  <c r="D184" i="21"/>
  <c r="D186" i="21"/>
  <c r="D188" i="21"/>
  <c r="D190" i="21"/>
  <c r="D192" i="21"/>
  <c r="D194" i="21"/>
  <c r="D196" i="21"/>
  <c r="D198" i="21"/>
  <c r="D200" i="21"/>
  <c r="D202" i="21"/>
  <c r="D204" i="21"/>
  <c r="D206" i="21"/>
  <c r="D208" i="21"/>
  <c r="D210" i="21"/>
  <c r="D212" i="21"/>
  <c r="D214" i="21"/>
  <c r="D216" i="21"/>
  <c r="D218" i="21"/>
  <c r="B219" i="21"/>
  <c r="D220" i="21"/>
  <c r="B221" i="21"/>
  <c r="D222" i="21"/>
  <c r="B223" i="21"/>
  <c r="B228" i="21"/>
  <c r="D230" i="21"/>
  <c r="B236" i="21"/>
  <c r="D238" i="21"/>
  <c r="B244" i="21"/>
  <c r="D246" i="21"/>
  <c r="B252" i="21"/>
  <c r="D254" i="21"/>
  <c r="D288" i="21"/>
  <c r="B288" i="21"/>
  <c r="C288" i="21"/>
  <c r="D292" i="21"/>
  <c r="B292" i="21"/>
  <c r="C292" i="21"/>
  <c r="B287" i="21"/>
  <c r="D287" i="21"/>
  <c r="C287" i="21"/>
  <c r="B291" i="21"/>
  <c r="D291" i="21"/>
  <c r="C291" i="21"/>
  <c r="B148" i="21"/>
  <c r="B150" i="21"/>
  <c r="B152" i="21"/>
  <c r="B154" i="21"/>
  <c r="B156" i="21"/>
  <c r="B158" i="21"/>
  <c r="B160" i="21"/>
  <c r="B162" i="21"/>
  <c r="B164" i="21"/>
  <c r="B166" i="21"/>
  <c r="B168" i="21"/>
  <c r="B170" i="21"/>
  <c r="B172" i="21"/>
  <c r="B174" i="21"/>
  <c r="B176" i="21"/>
  <c r="B178" i="21"/>
  <c r="B180" i="21"/>
  <c r="B182" i="21"/>
  <c r="B184" i="21"/>
  <c r="B186" i="21"/>
  <c r="B188" i="21"/>
  <c r="B190" i="21"/>
  <c r="B192" i="21"/>
  <c r="B194" i="21"/>
  <c r="B196" i="21"/>
  <c r="B198" i="21"/>
  <c r="B200" i="21"/>
  <c r="B202" i="21"/>
  <c r="B204" i="21"/>
  <c r="B206" i="21"/>
  <c r="B208" i="21"/>
  <c r="B210" i="21"/>
  <c r="B212" i="21"/>
  <c r="B214" i="21"/>
  <c r="B216" i="21"/>
  <c r="B218" i="21"/>
  <c r="B220" i="21"/>
  <c r="B222" i="21"/>
  <c r="B224" i="21"/>
  <c r="B232" i="21"/>
  <c r="B240" i="21"/>
  <c r="B248" i="21"/>
  <c r="B256" i="21"/>
  <c r="D286" i="21"/>
  <c r="B286" i="21"/>
  <c r="C286" i="21"/>
  <c r="D290" i="21"/>
  <c r="B290" i="21"/>
  <c r="C290" i="21"/>
  <c r="D224" i="21"/>
  <c r="B230" i="21"/>
  <c r="D232" i="21"/>
  <c r="B238" i="21"/>
  <c r="D240" i="21"/>
  <c r="B246" i="21"/>
  <c r="D248" i="21"/>
  <c r="B254" i="21"/>
  <c r="D256" i="21"/>
  <c r="B285" i="21"/>
  <c r="D285" i="21"/>
  <c r="C285" i="21"/>
  <c r="B289" i="21"/>
  <c r="D289" i="21"/>
  <c r="C289" i="21"/>
  <c r="C284" i="21"/>
  <c r="C339" i="21"/>
  <c r="B339" i="21"/>
  <c r="C343" i="21"/>
  <c r="B343" i="21"/>
  <c r="C371" i="21"/>
  <c r="B371" i="21"/>
  <c r="C375" i="21"/>
  <c r="B375" i="21"/>
  <c r="C403" i="21"/>
  <c r="B403" i="21"/>
  <c r="C407" i="21"/>
  <c r="B407" i="21"/>
  <c r="C347" i="21"/>
  <c r="B347" i="21"/>
  <c r="C351" i="21"/>
  <c r="B351" i="21"/>
  <c r="C379" i="21"/>
  <c r="B379" i="21"/>
  <c r="C383" i="21"/>
  <c r="B383" i="21"/>
  <c r="C355" i="21"/>
  <c r="B355" i="21"/>
  <c r="C359" i="21"/>
  <c r="B359" i="21"/>
  <c r="C387" i="21"/>
  <c r="B387" i="21"/>
  <c r="C391" i="21"/>
  <c r="B391" i="21"/>
  <c r="B293" i="21"/>
  <c r="D293" i="21"/>
  <c r="D294" i="21"/>
  <c r="B294" i="21"/>
  <c r="B295" i="21"/>
  <c r="D295" i="21"/>
  <c r="D296" i="21"/>
  <c r="B296" i="21"/>
  <c r="B297" i="21"/>
  <c r="D297" i="21"/>
  <c r="D298" i="21"/>
  <c r="B298" i="21"/>
  <c r="B299" i="21"/>
  <c r="D299" i="21"/>
  <c r="D300" i="21"/>
  <c r="B300" i="21"/>
  <c r="B301" i="21"/>
  <c r="D301" i="21"/>
  <c r="D302" i="21"/>
  <c r="B302" i="21"/>
  <c r="B303" i="21"/>
  <c r="D303" i="21"/>
  <c r="D304" i="21"/>
  <c r="B304" i="21"/>
  <c r="B305" i="21"/>
  <c r="D305" i="21"/>
  <c r="D306" i="21"/>
  <c r="B306" i="21"/>
  <c r="B307" i="21"/>
  <c r="D307" i="21"/>
  <c r="D308" i="21"/>
  <c r="B308" i="21"/>
  <c r="B309" i="21"/>
  <c r="D309" i="21"/>
  <c r="D310" i="21"/>
  <c r="B310" i="21"/>
  <c r="B311" i="21"/>
  <c r="D311" i="21"/>
  <c r="D312" i="21"/>
  <c r="B312" i="21"/>
  <c r="B313" i="21"/>
  <c r="D313" i="21"/>
  <c r="D314" i="21"/>
  <c r="B314" i="21"/>
  <c r="B315" i="21"/>
  <c r="D315" i="21"/>
  <c r="D316" i="21"/>
  <c r="B316" i="21"/>
  <c r="B317" i="21"/>
  <c r="D317" i="21"/>
  <c r="D318" i="21"/>
  <c r="B318" i="21"/>
  <c r="B319" i="21"/>
  <c r="D319" i="21"/>
  <c r="D320" i="21"/>
  <c r="B320" i="21"/>
  <c r="B321" i="21"/>
  <c r="D321" i="21"/>
  <c r="D322" i="21"/>
  <c r="B322" i="21"/>
  <c r="B323" i="21"/>
  <c r="D323" i="21"/>
  <c r="D324" i="21"/>
  <c r="B324" i="21"/>
  <c r="B325" i="21"/>
  <c r="D325" i="21"/>
  <c r="D326" i="21"/>
  <c r="B326" i="21"/>
  <c r="B327" i="21"/>
  <c r="D327" i="21"/>
  <c r="D328" i="21"/>
  <c r="B328" i="21"/>
  <c r="B329" i="21"/>
  <c r="D329" i="21"/>
  <c r="D330" i="21"/>
  <c r="B330" i="21"/>
  <c r="C331" i="21"/>
  <c r="B331" i="21"/>
  <c r="C335" i="21"/>
  <c r="B335" i="21"/>
  <c r="C363" i="21"/>
  <c r="B363" i="21"/>
  <c r="C367" i="21"/>
  <c r="B367" i="21"/>
  <c r="C395" i="21"/>
  <c r="B395" i="21"/>
  <c r="C399" i="21"/>
  <c r="B399" i="21"/>
  <c r="D411" i="21"/>
  <c r="D419" i="21"/>
  <c r="D427" i="21"/>
  <c r="B433" i="21"/>
  <c r="D435" i="21"/>
  <c r="B441" i="21"/>
  <c r="D443" i="21"/>
  <c r="B449" i="21"/>
  <c r="D451" i="21"/>
  <c r="B457" i="21"/>
  <c r="D459" i="21"/>
  <c r="B465" i="21"/>
  <c r="D467" i="21"/>
  <c r="D471" i="21"/>
  <c r="C471" i="21"/>
  <c r="B471" i="21"/>
  <c r="D479" i="21"/>
  <c r="C479" i="21"/>
  <c r="B479" i="21"/>
  <c r="B415" i="21"/>
  <c r="B423" i="21"/>
  <c r="D473" i="21"/>
  <c r="C473" i="21"/>
  <c r="B473" i="21"/>
  <c r="D481" i="21"/>
  <c r="C481" i="21"/>
  <c r="B481" i="21"/>
  <c r="D499" i="21"/>
  <c r="C499" i="21"/>
  <c r="B499" i="21"/>
  <c r="D475" i="21"/>
  <c r="C475" i="21"/>
  <c r="B475" i="21"/>
  <c r="D483" i="21"/>
  <c r="C483" i="21"/>
  <c r="B483" i="21"/>
  <c r="D497" i="21"/>
  <c r="C497" i="21"/>
  <c r="B497" i="21"/>
  <c r="D333" i="21"/>
  <c r="D341" i="21"/>
  <c r="D349" i="21"/>
  <c r="D357" i="21"/>
  <c r="D365" i="21"/>
  <c r="D373" i="21"/>
  <c r="D381" i="21"/>
  <c r="D389" i="21"/>
  <c r="D397" i="21"/>
  <c r="D405" i="21"/>
  <c r="B411" i="21"/>
  <c r="D413" i="21"/>
  <c r="B419" i="21"/>
  <c r="D421" i="21"/>
  <c r="B427" i="21"/>
  <c r="D429" i="21"/>
  <c r="B435" i="21"/>
  <c r="D437" i="21"/>
  <c r="B443" i="21"/>
  <c r="D445" i="21"/>
  <c r="B451" i="21"/>
  <c r="D453" i="21"/>
  <c r="B459" i="21"/>
  <c r="D461" i="21"/>
  <c r="B467" i="21"/>
  <c r="D469" i="21"/>
  <c r="D477" i="21"/>
  <c r="C477" i="21"/>
  <c r="B477" i="21"/>
  <c r="D485" i="21"/>
  <c r="C485" i="21"/>
  <c r="B485" i="21"/>
  <c r="D487" i="21"/>
  <c r="C487" i="21"/>
  <c r="B487" i="21"/>
  <c r="D489" i="21"/>
  <c r="C489" i="21"/>
  <c r="B489" i="21"/>
  <c r="D491" i="21"/>
  <c r="C491" i="21"/>
  <c r="B491" i="21"/>
  <c r="D493" i="21"/>
  <c r="C493" i="21"/>
  <c r="B493" i="21"/>
  <c r="D495" i="21"/>
  <c r="C495" i="21"/>
  <c r="B495" i="21"/>
  <c r="D496" i="21"/>
  <c r="D498" i="21"/>
  <c r="D500" i="21"/>
  <c r="C124" i="20"/>
  <c r="D124" i="20" s="1"/>
  <c r="C122" i="20"/>
  <c r="C120" i="20"/>
  <c r="C118" i="20"/>
  <c r="C116" i="20"/>
  <c r="C114" i="20"/>
  <c r="C112" i="20"/>
  <c r="C110" i="20"/>
  <c r="C108" i="20"/>
  <c r="C106" i="20"/>
  <c r="C104" i="20"/>
  <c r="C102" i="20"/>
  <c r="C100" i="20"/>
  <c r="C98" i="20"/>
  <c r="C96" i="20"/>
  <c r="C94" i="20"/>
  <c r="C92" i="20"/>
  <c r="C90" i="20"/>
  <c r="C88" i="20"/>
  <c r="C86" i="20"/>
  <c r="C84" i="20"/>
  <c r="C82" i="20"/>
  <c r="C80" i="20"/>
  <c r="C78" i="20"/>
  <c r="C76" i="20"/>
  <c r="C74" i="20"/>
  <c r="C72" i="20"/>
  <c r="C70" i="20"/>
  <c r="C68" i="20"/>
  <c r="C66" i="20"/>
  <c r="C64" i="20"/>
  <c r="C62" i="20"/>
  <c r="C60" i="20"/>
  <c r="C58" i="20"/>
  <c r="C56" i="20"/>
  <c r="C54" i="20"/>
  <c r="C52" i="20"/>
  <c r="C50" i="20"/>
  <c r="C48" i="20"/>
  <c r="C46" i="20"/>
  <c r="C44" i="20"/>
  <c r="C42" i="20"/>
  <c r="D42" i="20" s="1"/>
  <c r="C40" i="20"/>
  <c r="D40" i="20" s="1"/>
  <c r="C38" i="20"/>
  <c r="D38" i="20" s="1"/>
  <c r="C36" i="20"/>
  <c r="D36" i="20" s="1"/>
  <c r="C34" i="20"/>
  <c r="D34" i="20" s="1"/>
  <c r="C32" i="20"/>
  <c r="D32" i="20" s="1"/>
  <c r="C30" i="20"/>
  <c r="D30" i="20" s="1"/>
  <c r="C28" i="20"/>
  <c r="D28" i="20" s="1"/>
  <c r="C26" i="20"/>
  <c r="D26" i="20" s="1"/>
  <c r="C24" i="20"/>
  <c r="D24" i="20" s="1"/>
  <c r="C22" i="20"/>
  <c r="D22" i="20" s="1"/>
  <c r="C20" i="20"/>
  <c r="D20" i="20" s="1"/>
  <c r="C18" i="20"/>
  <c r="D18" i="20" s="1"/>
  <c r="C16" i="20"/>
  <c r="D16" i="20" s="1"/>
  <c r="C14" i="20"/>
  <c r="D14" i="20" s="1"/>
  <c r="C12" i="20"/>
  <c r="D12" i="20" s="1"/>
  <c r="C10" i="20"/>
  <c r="D10" i="20" s="1"/>
  <c r="C8" i="20"/>
  <c r="D8" i="20" s="1"/>
  <c r="C9" i="20"/>
  <c r="D9" i="20" s="1"/>
  <c r="C11" i="20"/>
  <c r="D11" i="20" s="1"/>
  <c r="C13" i="20"/>
  <c r="D13" i="20" s="1"/>
  <c r="C15" i="20"/>
  <c r="D15" i="20" s="1"/>
  <c r="C17" i="20"/>
  <c r="D17" i="20" s="1"/>
  <c r="C19" i="20"/>
  <c r="D19" i="20" s="1"/>
  <c r="C21" i="20"/>
  <c r="D21" i="20" s="1"/>
  <c r="C23" i="20"/>
  <c r="D23" i="20" s="1"/>
  <c r="C25" i="20"/>
  <c r="D25" i="20" s="1"/>
  <c r="C27" i="20"/>
  <c r="D27" i="20" s="1"/>
  <c r="C29" i="20"/>
  <c r="D29" i="20" s="1"/>
  <c r="C31" i="20"/>
  <c r="D31" i="20" s="1"/>
  <c r="C33" i="20"/>
  <c r="D33" i="20" s="1"/>
  <c r="C35" i="20"/>
  <c r="D35" i="20" s="1"/>
  <c r="C37" i="20"/>
  <c r="D37" i="20" s="1"/>
  <c r="C39" i="20"/>
  <c r="D39" i="20" s="1"/>
  <c r="C41" i="20"/>
  <c r="D41" i="20" s="1"/>
  <c r="C43" i="20"/>
  <c r="D43" i="20" s="1"/>
  <c r="C45" i="20"/>
  <c r="D45" i="20" s="1"/>
  <c r="C47" i="20"/>
  <c r="D47" i="20" s="1"/>
  <c r="C49" i="20"/>
  <c r="D49" i="20" s="1"/>
  <c r="C51" i="20"/>
  <c r="D51" i="20" s="1"/>
  <c r="C53" i="20"/>
  <c r="D53" i="20" s="1"/>
  <c r="C55" i="20"/>
  <c r="D55" i="20" s="1"/>
  <c r="C57" i="20"/>
  <c r="D57" i="20" s="1"/>
  <c r="C59" i="20"/>
  <c r="D59" i="20" s="1"/>
  <c r="C61" i="20"/>
  <c r="D61" i="20" s="1"/>
  <c r="C63" i="20"/>
  <c r="D63" i="20" s="1"/>
  <c r="C65" i="20"/>
  <c r="D65" i="20" s="1"/>
  <c r="C67" i="20"/>
  <c r="D67" i="20" s="1"/>
  <c r="C69" i="20"/>
  <c r="D69" i="20" s="1"/>
  <c r="C71" i="20"/>
  <c r="D71" i="20" s="1"/>
  <c r="C73" i="20"/>
  <c r="D73" i="20" s="1"/>
  <c r="C75" i="20"/>
  <c r="D75" i="20" s="1"/>
  <c r="C77" i="20"/>
  <c r="D77" i="20" s="1"/>
  <c r="C79" i="20"/>
  <c r="D79" i="20" s="1"/>
  <c r="C81" i="20"/>
  <c r="D81" i="20" s="1"/>
  <c r="C83" i="20"/>
  <c r="D83" i="20" s="1"/>
  <c r="C85" i="20"/>
  <c r="D85" i="20" s="1"/>
  <c r="C87" i="20"/>
  <c r="D87" i="20" s="1"/>
  <c r="C89" i="20"/>
  <c r="D89" i="20" s="1"/>
  <c r="C91" i="20"/>
  <c r="D91" i="20" s="1"/>
  <c r="C93" i="20"/>
  <c r="D93" i="20" s="1"/>
  <c r="C95" i="20"/>
  <c r="D95" i="20" s="1"/>
  <c r="C97" i="20"/>
  <c r="D97" i="20" s="1"/>
  <c r="C99" i="20"/>
  <c r="D99" i="20" s="1"/>
  <c r="C101" i="20"/>
  <c r="D101" i="20" s="1"/>
  <c r="C103" i="20"/>
  <c r="D103" i="20" s="1"/>
  <c r="C105" i="20"/>
  <c r="D105" i="20" s="1"/>
  <c r="C107" i="20"/>
  <c r="D107" i="20" s="1"/>
  <c r="C109" i="20"/>
  <c r="D109" i="20" s="1"/>
  <c r="C111" i="20"/>
  <c r="D111" i="20" s="1"/>
  <c r="C113" i="20"/>
  <c r="D113" i="20" s="1"/>
  <c r="C115" i="20"/>
  <c r="D115" i="20" s="1"/>
  <c r="C117" i="20"/>
  <c r="D117" i="20" s="1"/>
  <c r="C119" i="20"/>
  <c r="D119" i="20" s="1"/>
  <c r="C121" i="20"/>
  <c r="D121" i="20" s="1"/>
  <c r="C123" i="20"/>
  <c r="D123" i="20" s="1"/>
  <c r="C125" i="20"/>
  <c r="D125" i="20" s="1"/>
  <c r="C127" i="20"/>
  <c r="C129" i="20"/>
  <c r="C131" i="20"/>
  <c r="C133" i="20"/>
  <c r="C135" i="20"/>
  <c r="C137" i="20"/>
  <c r="C139" i="20"/>
  <c r="C141" i="20"/>
  <c r="C143" i="20"/>
  <c r="C145" i="20"/>
  <c r="C147" i="20"/>
  <c r="C149" i="20"/>
  <c r="C151" i="20"/>
  <c r="C153" i="20"/>
  <c r="C155" i="20"/>
  <c r="C157" i="20"/>
  <c r="C159" i="20"/>
  <c r="C161" i="20"/>
  <c r="C163" i="20"/>
  <c r="C165" i="20"/>
  <c r="C167" i="20"/>
  <c r="C169" i="20"/>
  <c r="C171" i="20"/>
  <c r="C173" i="20"/>
  <c r="C175" i="20"/>
  <c r="C177" i="20"/>
  <c r="C179" i="20"/>
  <c r="D182" i="20"/>
  <c r="B183" i="20"/>
  <c r="D186" i="20"/>
  <c r="B187" i="20"/>
  <c r="D190" i="20"/>
  <c r="B191" i="20"/>
  <c r="D194" i="20"/>
  <c r="B195" i="20"/>
  <c r="D198" i="20"/>
  <c r="B199" i="20"/>
  <c r="C207" i="20"/>
  <c r="D207" i="20"/>
  <c r="C215" i="20"/>
  <c r="D215" i="20"/>
  <c r="B44" i="20"/>
  <c r="B46" i="20"/>
  <c r="B48" i="20"/>
  <c r="B50" i="20"/>
  <c r="B52" i="20"/>
  <c r="B54" i="20"/>
  <c r="B56" i="20"/>
  <c r="B58" i="20"/>
  <c r="B60" i="20"/>
  <c r="B62" i="20"/>
  <c r="B64" i="20"/>
  <c r="B66" i="20"/>
  <c r="B68" i="20"/>
  <c r="B70" i="20"/>
  <c r="B72" i="20"/>
  <c r="B74" i="20"/>
  <c r="B76" i="20"/>
  <c r="B78" i="20"/>
  <c r="B80" i="20"/>
  <c r="B82" i="20"/>
  <c r="B84" i="20"/>
  <c r="B86" i="20"/>
  <c r="B88" i="20"/>
  <c r="B90" i="20"/>
  <c r="B92" i="20"/>
  <c r="B94" i="20"/>
  <c r="B96" i="20"/>
  <c r="B98" i="20"/>
  <c r="B100" i="20"/>
  <c r="B102" i="20"/>
  <c r="B104" i="20"/>
  <c r="B106" i="20"/>
  <c r="B108" i="20"/>
  <c r="B110" i="20"/>
  <c r="B112" i="20"/>
  <c r="B114" i="20"/>
  <c r="B116" i="20"/>
  <c r="B118" i="20"/>
  <c r="B120" i="20"/>
  <c r="B122" i="20"/>
  <c r="C201" i="20"/>
  <c r="D201" i="20"/>
  <c r="C209" i="20"/>
  <c r="D209" i="20"/>
  <c r="C217" i="20"/>
  <c r="D217" i="20"/>
  <c r="B181" i="20"/>
  <c r="B185" i="20"/>
  <c r="B189" i="20"/>
  <c r="B193" i="20"/>
  <c r="B197" i="20"/>
  <c r="B201" i="20"/>
  <c r="C203" i="20"/>
  <c r="D203" i="20"/>
  <c r="C211" i="20"/>
  <c r="D211" i="20"/>
  <c r="B217" i="20"/>
  <c r="C181" i="20"/>
  <c r="C182" i="20"/>
  <c r="C185" i="20"/>
  <c r="C186" i="20"/>
  <c r="C189" i="20"/>
  <c r="C190" i="20"/>
  <c r="C193" i="20"/>
  <c r="C194" i="20"/>
  <c r="C197" i="20"/>
  <c r="C198" i="20"/>
  <c r="B203" i="20"/>
  <c r="C205" i="20"/>
  <c r="D205" i="20"/>
  <c r="B211" i="20"/>
  <c r="C213" i="20"/>
  <c r="D213" i="20"/>
  <c r="D219" i="20"/>
  <c r="D221" i="20"/>
  <c r="D223" i="20"/>
  <c r="D225" i="20"/>
  <c r="D227" i="20"/>
  <c r="D229" i="20"/>
  <c r="D231" i="20"/>
  <c r="B237" i="20"/>
  <c r="D239" i="20"/>
  <c r="B245" i="20"/>
  <c r="D247" i="20"/>
  <c r="B253" i="20"/>
  <c r="D255" i="20"/>
  <c r="B261" i="20"/>
  <c r="D263" i="20"/>
  <c r="B269" i="20"/>
  <c r="D271" i="20"/>
  <c r="B277" i="20"/>
  <c r="D279" i="20"/>
  <c r="B285" i="20"/>
  <c r="D287" i="20"/>
  <c r="B293" i="20"/>
  <c r="D295" i="20"/>
  <c r="B301" i="20"/>
  <c r="D303" i="20"/>
  <c r="B309" i="20"/>
  <c r="D311" i="20"/>
  <c r="B317" i="20"/>
  <c r="D319" i="20"/>
  <c r="B325" i="20"/>
  <c r="D327" i="20"/>
  <c r="C331" i="20"/>
  <c r="D331" i="20"/>
  <c r="D333" i="20"/>
  <c r="C337" i="20"/>
  <c r="B337" i="20"/>
  <c r="C347" i="20"/>
  <c r="D347" i="20"/>
  <c r="D349" i="20"/>
  <c r="C353" i="20"/>
  <c r="B353" i="20"/>
  <c r="C363" i="20"/>
  <c r="D363" i="20"/>
  <c r="D365" i="20"/>
  <c r="C369" i="20"/>
  <c r="B369" i="20"/>
  <c r="C379" i="20"/>
  <c r="D379" i="20"/>
  <c r="D381" i="20"/>
  <c r="C385" i="20"/>
  <c r="B385" i="20"/>
  <c r="C395" i="20"/>
  <c r="D395" i="20"/>
  <c r="D397" i="20"/>
  <c r="C401" i="20"/>
  <c r="B401" i="20"/>
  <c r="C339" i="20"/>
  <c r="D339" i="20"/>
  <c r="C345" i="20"/>
  <c r="B345" i="20"/>
  <c r="C355" i="20"/>
  <c r="D355" i="20"/>
  <c r="C361" i="20"/>
  <c r="B361" i="20"/>
  <c r="C371" i="20"/>
  <c r="D371" i="20"/>
  <c r="C377" i="20"/>
  <c r="B377" i="20"/>
  <c r="C387" i="20"/>
  <c r="D387" i="20"/>
  <c r="C393" i="20"/>
  <c r="B393" i="20"/>
  <c r="C403" i="20"/>
  <c r="D403" i="20"/>
  <c r="D233" i="20"/>
  <c r="B239" i="20"/>
  <c r="D241" i="20"/>
  <c r="B247" i="20"/>
  <c r="D249" i="20"/>
  <c r="B255" i="20"/>
  <c r="D257" i="20"/>
  <c r="B263" i="20"/>
  <c r="D265" i="20"/>
  <c r="B271" i="20"/>
  <c r="D273" i="20"/>
  <c r="B279" i="20"/>
  <c r="D281" i="20"/>
  <c r="B287" i="20"/>
  <c r="D289" i="20"/>
  <c r="B295" i="20"/>
  <c r="D297" i="20"/>
  <c r="B303" i="20"/>
  <c r="D305" i="20"/>
  <c r="B311" i="20"/>
  <c r="D313" i="20"/>
  <c r="B319" i="20"/>
  <c r="D321" i="20"/>
  <c r="B327" i="20"/>
  <c r="D329" i="20"/>
  <c r="B333" i="20"/>
  <c r="B339" i="20"/>
  <c r="D345" i="20"/>
  <c r="B349" i="20"/>
  <c r="B355" i="20"/>
  <c r="D361" i="20"/>
  <c r="B365" i="20"/>
  <c r="B371" i="20"/>
  <c r="D377" i="20"/>
  <c r="B381" i="20"/>
  <c r="B387" i="20"/>
  <c r="D393" i="20"/>
  <c r="B397" i="20"/>
  <c r="B403" i="20"/>
  <c r="D409" i="20"/>
  <c r="D417" i="20"/>
  <c r="B423" i="20"/>
  <c r="D425" i="20"/>
  <c r="B431" i="20"/>
  <c r="D433" i="20"/>
  <c r="B439" i="20"/>
  <c r="D441" i="20"/>
  <c r="B447" i="20"/>
  <c r="D449" i="20"/>
  <c r="B455" i="20"/>
  <c r="D457" i="20"/>
  <c r="B463" i="20"/>
  <c r="D465" i="20"/>
  <c r="D473" i="20"/>
  <c r="C473" i="20"/>
  <c r="B473" i="20"/>
  <c r="D481" i="20"/>
  <c r="C481" i="20"/>
  <c r="B481" i="20"/>
  <c r="D483" i="20"/>
  <c r="C483" i="20"/>
  <c r="B483" i="20"/>
  <c r="D485" i="20"/>
  <c r="C485" i="20"/>
  <c r="B485" i="20"/>
  <c r="D487" i="20"/>
  <c r="C487" i="20"/>
  <c r="B487" i="20"/>
  <c r="D489" i="20"/>
  <c r="C489" i="20"/>
  <c r="B489" i="20"/>
  <c r="D491" i="20"/>
  <c r="C491" i="20"/>
  <c r="B491" i="20"/>
  <c r="D493" i="20"/>
  <c r="C493" i="20"/>
  <c r="B493" i="20"/>
  <c r="D475" i="20"/>
  <c r="C475" i="20"/>
  <c r="B475" i="20"/>
  <c r="D499" i="20"/>
  <c r="C499" i="20"/>
  <c r="B499" i="20"/>
  <c r="B427" i="20"/>
  <c r="B435" i="20"/>
  <c r="B443" i="20"/>
  <c r="B451" i="20"/>
  <c r="B459" i="20"/>
  <c r="B467" i="20"/>
  <c r="D477" i="20"/>
  <c r="C477" i="20"/>
  <c r="B477" i="20"/>
  <c r="D497" i="20"/>
  <c r="C497" i="20"/>
  <c r="B497" i="20"/>
  <c r="B409" i="20"/>
  <c r="D411" i="20"/>
  <c r="B417" i="20"/>
  <c r="D419" i="20"/>
  <c r="B425" i="20"/>
  <c r="D427" i="20"/>
  <c r="B433" i="20"/>
  <c r="D435" i="20"/>
  <c r="B441" i="20"/>
  <c r="D443" i="20"/>
  <c r="B449" i="20"/>
  <c r="D451" i="20"/>
  <c r="B457" i="20"/>
  <c r="D459" i="20"/>
  <c r="B465" i="20"/>
  <c r="D467" i="20"/>
  <c r="D471" i="20"/>
  <c r="C471" i="20"/>
  <c r="B471" i="20"/>
  <c r="D479" i="20"/>
  <c r="C479" i="20"/>
  <c r="B479" i="20"/>
  <c r="D495" i="20"/>
  <c r="C495" i="20"/>
  <c r="B495" i="20"/>
  <c r="D494" i="20"/>
  <c r="D496" i="20"/>
  <c r="D498" i="20"/>
  <c r="D500" i="20"/>
  <c r="D15" i="19"/>
  <c r="D23" i="19"/>
  <c r="D11" i="19"/>
  <c r="D19" i="19"/>
  <c r="D27" i="19"/>
  <c r="D126" i="19"/>
  <c r="D128" i="19"/>
  <c r="D130" i="19"/>
  <c r="D132" i="19"/>
  <c r="D134" i="19"/>
  <c r="D136" i="19"/>
  <c r="D138" i="19"/>
  <c r="D140" i="19"/>
  <c r="D142" i="19"/>
  <c r="D144" i="19"/>
  <c r="D146" i="19"/>
  <c r="D148" i="19"/>
  <c r="D150" i="19"/>
  <c r="D152" i="19"/>
  <c r="D154" i="19"/>
  <c r="D156" i="19"/>
  <c r="D159" i="19"/>
  <c r="B160" i="19"/>
  <c r="D163" i="19"/>
  <c r="B164" i="19"/>
  <c r="D167" i="19"/>
  <c r="B168" i="19"/>
  <c r="D171" i="19"/>
  <c r="B172" i="19"/>
  <c r="C180" i="19"/>
  <c r="D180" i="19"/>
  <c r="C188" i="19"/>
  <c r="D188" i="19"/>
  <c r="C31" i="19"/>
  <c r="D31" i="19" s="1"/>
  <c r="C33" i="19"/>
  <c r="D33" i="19" s="1"/>
  <c r="C35" i="19"/>
  <c r="D35" i="19" s="1"/>
  <c r="C37" i="19"/>
  <c r="D37" i="19" s="1"/>
  <c r="C39" i="19"/>
  <c r="D39" i="19" s="1"/>
  <c r="C41" i="19"/>
  <c r="D41" i="19" s="1"/>
  <c r="C43" i="19"/>
  <c r="D43" i="19" s="1"/>
  <c r="C45" i="19"/>
  <c r="D45" i="19" s="1"/>
  <c r="C47" i="19"/>
  <c r="D47" i="19" s="1"/>
  <c r="C49" i="19"/>
  <c r="D49" i="19" s="1"/>
  <c r="C51" i="19"/>
  <c r="D51" i="19" s="1"/>
  <c r="C53" i="19"/>
  <c r="D53" i="19" s="1"/>
  <c r="C55" i="19"/>
  <c r="D55" i="19" s="1"/>
  <c r="C57" i="19"/>
  <c r="D57" i="19" s="1"/>
  <c r="C59" i="19"/>
  <c r="D59" i="19" s="1"/>
  <c r="C61" i="19"/>
  <c r="D61" i="19" s="1"/>
  <c r="C63" i="19"/>
  <c r="D63" i="19" s="1"/>
  <c r="C65" i="19"/>
  <c r="D65" i="19" s="1"/>
  <c r="C67" i="19"/>
  <c r="D67" i="19" s="1"/>
  <c r="C69" i="19"/>
  <c r="D69" i="19" s="1"/>
  <c r="C71" i="19"/>
  <c r="D71" i="19" s="1"/>
  <c r="C73" i="19"/>
  <c r="D73" i="19" s="1"/>
  <c r="C75" i="19"/>
  <c r="D75" i="19" s="1"/>
  <c r="C77" i="19"/>
  <c r="D77" i="19" s="1"/>
  <c r="C79" i="19"/>
  <c r="D79" i="19" s="1"/>
  <c r="C81" i="19"/>
  <c r="D81" i="19" s="1"/>
  <c r="C83" i="19"/>
  <c r="D83" i="19" s="1"/>
  <c r="C85" i="19"/>
  <c r="D85" i="19" s="1"/>
  <c r="C87" i="19"/>
  <c r="D87" i="19" s="1"/>
  <c r="C89" i="19"/>
  <c r="D89" i="19" s="1"/>
  <c r="C91" i="19"/>
  <c r="D91" i="19" s="1"/>
  <c r="C93" i="19"/>
  <c r="D93" i="19" s="1"/>
  <c r="C95" i="19"/>
  <c r="D95" i="19" s="1"/>
  <c r="C97" i="19"/>
  <c r="D97" i="19" s="1"/>
  <c r="C99" i="19"/>
  <c r="D99" i="19" s="1"/>
  <c r="C101" i="19"/>
  <c r="D101" i="19" s="1"/>
  <c r="C103" i="19"/>
  <c r="D103" i="19" s="1"/>
  <c r="C105" i="19"/>
  <c r="D105" i="19" s="1"/>
  <c r="C107" i="19"/>
  <c r="D107" i="19" s="1"/>
  <c r="C109" i="19"/>
  <c r="D109" i="19" s="1"/>
  <c r="C111" i="19"/>
  <c r="D111" i="19" s="1"/>
  <c r="C113" i="19"/>
  <c r="D113" i="19" s="1"/>
  <c r="C115" i="19"/>
  <c r="D115" i="19" s="1"/>
  <c r="C117" i="19"/>
  <c r="D117" i="19" s="1"/>
  <c r="C119" i="19"/>
  <c r="D119" i="19" s="1"/>
  <c r="C121" i="19"/>
  <c r="D121" i="19" s="1"/>
  <c r="C123" i="19"/>
  <c r="D123" i="19" s="1"/>
  <c r="C174" i="19"/>
  <c r="D174" i="19"/>
  <c r="C182" i="19"/>
  <c r="D182" i="19"/>
  <c r="C190" i="19"/>
  <c r="D190" i="19"/>
  <c r="B8" i="19"/>
  <c r="D8" i="19" s="1"/>
  <c r="B10" i="19"/>
  <c r="D10" i="19" s="1"/>
  <c r="B12" i="19"/>
  <c r="D12" i="19" s="1"/>
  <c r="B14" i="19"/>
  <c r="D14" i="19" s="1"/>
  <c r="B16" i="19"/>
  <c r="D16" i="19" s="1"/>
  <c r="B18" i="19"/>
  <c r="D18" i="19" s="1"/>
  <c r="B20" i="19"/>
  <c r="D20" i="19" s="1"/>
  <c r="B22" i="19"/>
  <c r="D22" i="19" s="1"/>
  <c r="B24" i="19"/>
  <c r="D24" i="19" s="1"/>
  <c r="B26" i="19"/>
  <c r="D26" i="19" s="1"/>
  <c r="B28" i="19"/>
  <c r="D28" i="19" s="1"/>
  <c r="B30" i="19"/>
  <c r="D30" i="19" s="1"/>
  <c r="B32" i="19"/>
  <c r="D32" i="19" s="1"/>
  <c r="B34" i="19"/>
  <c r="D34" i="19" s="1"/>
  <c r="B36" i="19"/>
  <c r="D36" i="19" s="1"/>
  <c r="B38" i="19"/>
  <c r="D38" i="19" s="1"/>
  <c r="B40" i="19"/>
  <c r="D40" i="19" s="1"/>
  <c r="B42" i="19"/>
  <c r="D42" i="19" s="1"/>
  <c r="B44" i="19"/>
  <c r="D44" i="19" s="1"/>
  <c r="B46" i="19"/>
  <c r="D46" i="19" s="1"/>
  <c r="B48" i="19"/>
  <c r="D48" i="19" s="1"/>
  <c r="B50" i="19"/>
  <c r="D50" i="19" s="1"/>
  <c r="B52" i="19"/>
  <c r="D52" i="19" s="1"/>
  <c r="B54" i="19"/>
  <c r="D54" i="19" s="1"/>
  <c r="B56" i="19"/>
  <c r="D56" i="19" s="1"/>
  <c r="B58" i="19"/>
  <c r="D58" i="19" s="1"/>
  <c r="B60" i="19"/>
  <c r="D60" i="19" s="1"/>
  <c r="B62" i="19"/>
  <c r="D62" i="19" s="1"/>
  <c r="B64" i="19"/>
  <c r="D64" i="19" s="1"/>
  <c r="B66" i="19"/>
  <c r="D66" i="19" s="1"/>
  <c r="B68" i="19"/>
  <c r="D68" i="19" s="1"/>
  <c r="B70" i="19"/>
  <c r="D70" i="19" s="1"/>
  <c r="B72" i="19"/>
  <c r="D72" i="19" s="1"/>
  <c r="B74" i="19"/>
  <c r="D74" i="19" s="1"/>
  <c r="B76" i="19"/>
  <c r="D76" i="19" s="1"/>
  <c r="B78" i="19"/>
  <c r="D78" i="19" s="1"/>
  <c r="B80" i="19"/>
  <c r="D80" i="19" s="1"/>
  <c r="B82" i="19"/>
  <c r="D82" i="19" s="1"/>
  <c r="B84" i="19"/>
  <c r="D84" i="19" s="1"/>
  <c r="B86" i="19"/>
  <c r="D86" i="19" s="1"/>
  <c r="B88" i="19"/>
  <c r="D88" i="19" s="1"/>
  <c r="B90" i="19"/>
  <c r="D90" i="19" s="1"/>
  <c r="B92" i="19"/>
  <c r="D92" i="19" s="1"/>
  <c r="B94" i="19"/>
  <c r="D94" i="19" s="1"/>
  <c r="B96" i="19"/>
  <c r="D96" i="19" s="1"/>
  <c r="B98" i="19"/>
  <c r="D98" i="19" s="1"/>
  <c r="B100" i="19"/>
  <c r="D100" i="19" s="1"/>
  <c r="B102" i="19"/>
  <c r="D102" i="19" s="1"/>
  <c r="B104" i="19"/>
  <c r="D104" i="19" s="1"/>
  <c r="B106" i="19"/>
  <c r="D106" i="19" s="1"/>
  <c r="B108" i="19"/>
  <c r="D108" i="19" s="1"/>
  <c r="B110" i="19"/>
  <c r="D110" i="19" s="1"/>
  <c r="B112" i="19"/>
  <c r="D112" i="19" s="1"/>
  <c r="B114" i="19"/>
  <c r="D114" i="19" s="1"/>
  <c r="B116" i="19"/>
  <c r="D116" i="19" s="1"/>
  <c r="B118" i="19"/>
  <c r="D118" i="19" s="1"/>
  <c r="B120" i="19"/>
  <c r="D120" i="19" s="1"/>
  <c r="B122" i="19"/>
  <c r="D122" i="19" s="1"/>
  <c r="B124" i="19"/>
  <c r="D124" i="19" s="1"/>
  <c r="B126" i="19"/>
  <c r="B128" i="19"/>
  <c r="B130" i="19"/>
  <c r="B132" i="19"/>
  <c r="B134" i="19"/>
  <c r="B136" i="19"/>
  <c r="B138" i="19"/>
  <c r="B140" i="19"/>
  <c r="B142" i="19"/>
  <c r="B144" i="19"/>
  <c r="B146" i="19"/>
  <c r="B148" i="19"/>
  <c r="B150" i="19"/>
  <c r="B152" i="19"/>
  <c r="B154" i="19"/>
  <c r="B156" i="19"/>
  <c r="B158" i="19"/>
  <c r="B162" i="19"/>
  <c r="B166" i="19"/>
  <c r="B170" i="19"/>
  <c r="B174" i="19"/>
  <c r="C176" i="19"/>
  <c r="D176" i="19"/>
  <c r="B182" i="19"/>
  <c r="C184" i="19"/>
  <c r="D184" i="19"/>
  <c r="B190" i="19"/>
  <c r="C158" i="19"/>
  <c r="C159" i="19"/>
  <c r="C162" i="19"/>
  <c r="C163" i="19"/>
  <c r="C166" i="19"/>
  <c r="C167" i="19"/>
  <c r="C170" i="19"/>
  <c r="C171" i="19"/>
  <c r="B176" i="19"/>
  <c r="C178" i="19"/>
  <c r="D178" i="19"/>
  <c r="B184" i="19"/>
  <c r="C186" i="19"/>
  <c r="D186" i="19"/>
  <c r="D192" i="19"/>
  <c r="D194" i="19"/>
  <c r="D196" i="19"/>
  <c r="D198" i="19"/>
  <c r="D200" i="19"/>
  <c r="D202" i="19"/>
  <c r="D204" i="19"/>
  <c r="D206" i="19"/>
  <c r="D208" i="19"/>
  <c r="D210" i="19"/>
  <c r="D212" i="19"/>
  <c r="D214" i="19"/>
  <c r="D216" i="19"/>
  <c r="D218" i="19"/>
  <c r="D220" i="19"/>
  <c r="D222" i="19"/>
  <c r="D224" i="19"/>
  <c r="D226" i="19"/>
  <c r="D228" i="19"/>
  <c r="D230" i="19"/>
  <c r="D232" i="19"/>
  <c r="B238" i="19"/>
  <c r="D240" i="19"/>
  <c r="B246" i="19"/>
  <c r="D248" i="19"/>
  <c r="C357" i="19"/>
  <c r="B357" i="19"/>
  <c r="C361" i="19"/>
  <c r="B361" i="19"/>
  <c r="C389" i="19"/>
  <c r="B389" i="19"/>
  <c r="C393" i="19"/>
  <c r="B393" i="19"/>
  <c r="C333" i="19"/>
  <c r="B333" i="19"/>
  <c r="C337" i="19"/>
  <c r="B337" i="19"/>
  <c r="C365" i="19"/>
  <c r="B365" i="19"/>
  <c r="C369" i="19"/>
  <c r="B369" i="19"/>
  <c r="C397" i="19"/>
  <c r="B397" i="19"/>
  <c r="C401" i="19"/>
  <c r="B401" i="19"/>
  <c r="C341" i="19"/>
  <c r="B341" i="19"/>
  <c r="C345" i="19"/>
  <c r="B345" i="19"/>
  <c r="C373" i="19"/>
  <c r="B373" i="19"/>
  <c r="C377" i="19"/>
  <c r="B377" i="19"/>
  <c r="C405" i="19"/>
  <c r="B405" i="19"/>
  <c r="D234" i="19"/>
  <c r="B240" i="19"/>
  <c r="D242" i="19"/>
  <c r="B248" i="19"/>
  <c r="D250" i="19"/>
  <c r="D341" i="19"/>
  <c r="D345" i="19"/>
  <c r="C349" i="19"/>
  <c r="B349" i="19"/>
  <c r="C353" i="19"/>
  <c r="B353" i="19"/>
  <c r="D373" i="19"/>
  <c r="D377" i="19"/>
  <c r="C381" i="19"/>
  <c r="B381" i="19"/>
  <c r="C385" i="19"/>
  <c r="B385" i="19"/>
  <c r="D405" i="19"/>
  <c r="D413" i="19"/>
  <c r="D421" i="19"/>
  <c r="B427" i="19"/>
  <c r="D429" i="19"/>
  <c r="B435" i="19"/>
  <c r="D437" i="19"/>
  <c r="B443" i="19"/>
  <c r="D445" i="19"/>
  <c r="B451" i="19"/>
  <c r="D453" i="19"/>
  <c r="B459" i="19"/>
  <c r="D461" i="19"/>
  <c r="B467" i="19"/>
  <c r="D469" i="19"/>
  <c r="D477" i="19"/>
  <c r="C477" i="19"/>
  <c r="B477" i="19"/>
  <c r="D485" i="19"/>
  <c r="C485" i="19"/>
  <c r="B485" i="19"/>
  <c r="D493" i="19"/>
  <c r="C493" i="19"/>
  <c r="B493" i="19"/>
  <c r="D495" i="19"/>
  <c r="C495" i="19"/>
  <c r="B495" i="19"/>
  <c r="D497" i="19"/>
  <c r="C497" i="19"/>
  <c r="B497" i="19"/>
  <c r="D499" i="19"/>
  <c r="C499" i="19"/>
  <c r="B499" i="19"/>
  <c r="D471" i="19"/>
  <c r="C471" i="19"/>
  <c r="B471" i="19"/>
  <c r="D479" i="19"/>
  <c r="C479" i="19"/>
  <c r="B479" i="19"/>
  <c r="D487" i="19"/>
  <c r="C487" i="19"/>
  <c r="B487" i="19"/>
  <c r="B463" i="19"/>
  <c r="D473" i="19"/>
  <c r="C473" i="19"/>
  <c r="B473" i="19"/>
  <c r="D481" i="19"/>
  <c r="C481" i="19"/>
  <c r="B481" i="19"/>
  <c r="D489" i="19"/>
  <c r="C489" i="19"/>
  <c r="B489" i="19"/>
  <c r="D335" i="19"/>
  <c r="D343" i="19"/>
  <c r="D351" i="19"/>
  <c r="D359" i="19"/>
  <c r="D367" i="19"/>
  <c r="D375" i="19"/>
  <c r="D383" i="19"/>
  <c r="D391" i="19"/>
  <c r="D399" i="19"/>
  <c r="D407" i="19"/>
  <c r="B413" i="19"/>
  <c r="D415" i="19"/>
  <c r="B421" i="19"/>
  <c r="D423" i="19"/>
  <c r="B429" i="19"/>
  <c r="D431" i="19"/>
  <c r="B437" i="19"/>
  <c r="D439" i="19"/>
  <c r="B445" i="19"/>
  <c r="D447" i="19"/>
  <c r="B453" i="19"/>
  <c r="D455" i="19"/>
  <c r="B461" i="19"/>
  <c r="D463" i="19"/>
  <c r="B469" i="19"/>
  <c r="D475" i="19"/>
  <c r="C475" i="19"/>
  <c r="B475" i="19"/>
  <c r="D483" i="19"/>
  <c r="C483" i="19"/>
  <c r="B483" i="19"/>
  <c r="D491" i="19"/>
  <c r="C491" i="19"/>
  <c r="B491" i="19"/>
  <c r="B11" i="18"/>
  <c r="C13" i="18"/>
  <c r="B15" i="18"/>
  <c r="B16" i="18"/>
  <c r="C16" i="18"/>
  <c r="C21" i="18"/>
  <c r="B23" i="18"/>
  <c r="B24" i="18"/>
  <c r="C24" i="18"/>
  <c r="C29" i="18"/>
  <c r="B31" i="18"/>
  <c r="B32" i="18"/>
  <c r="C32" i="18"/>
  <c r="C37" i="18"/>
  <c r="B39" i="18"/>
  <c r="B40" i="18"/>
  <c r="C40" i="18"/>
  <c r="C45" i="18"/>
  <c r="B47" i="18"/>
  <c r="B48" i="18"/>
  <c r="C48" i="18"/>
  <c r="C53" i="18"/>
  <c r="B55" i="18"/>
  <c r="B56" i="18"/>
  <c r="C56" i="18"/>
  <c r="B60" i="18"/>
  <c r="C60" i="18"/>
  <c r="D60" i="18" s="1"/>
  <c r="C61" i="18"/>
  <c r="C11" i="18"/>
  <c r="D11" i="18" s="1"/>
  <c r="C12" i="18"/>
  <c r="C15" i="18"/>
  <c r="D15" i="18" s="1"/>
  <c r="B18" i="18"/>
  <c r="C18" i="18"/>
  <c r="C23" i="18"/>
  <c r="D23" i="18" s="1"/>
  <c r="B25" i="18"/>
  <c r="B26" i="18"/>
  <c r="C26" i="18"/>
  <c r="C31" i="18"/>
  <c r="D31" i="18" s="1"/>
  <c r="B33" i="18"/>
  <c r="B34" i="18"/>
  <c r="C34" i="18"/>
  <c r="C39" i="18"/>
  <c r="D39" i="18" s="1"/>
  <c r="B41" i="18"/>
  <c r="B42" i="18"/>
  <c r="C42" i="18"/>
  <c r="C47" i="18"/>
  <c r="D47" i="18" s="1"/>
  <c r="B49" i="18"/>
  <c r="B50" i="18"/>
  <c r="C50" i="18"/>
  <c r="C55" i="18"/>
  <c r="D55" i="18" s="1"/>
  <c r="B58" i="18"/>
  <c r="C58" i="18"/>
  <c r="D58" i="18" s="1"/>
  <c r="C59" i="18"/>
  <c r="B64" i="18"/>
  <c r="B68" i="18"/>
  <c r="B72" i="18"/>
  <c r="B76" i="18"/>
  <c r="B80" i="18"/>
  <c r="B84" i="18"/>
  <c r="B88" i="18"/>
  <c r="B92" i="18"/>
  <c r="B96" i="18"/>
  <c r="B100" i="18"/>
  <c r="B104" i="18"/>
  <c r="B108" i="18"/>
  <c r="B112" i="18"/>
  <c r="B116" i="18"/>
  <c r="B120" i="18"/>
  <c r="B124" i="18"/>
  <c r="B125" i="18"/>
  <c r="B123" i="18"/>
  <c r="B121" i="18"/>
  <c r="B119" i="18"/>
  <c r="B117" i="18"/>
  <c r="B115" i="18"/>
  <c r="B113" i="18"/>
  <c r="B111" i="18"/>
  <c r="B109" i="18"/>
  <c r="B107" i="18"/>
  <c r="B105" i="18"/>
  <c r="B103" i="18"/>
  <c r="B101" i="18"/>
  <c r="B99" i="18"/>
  <c r="B97" i="18"/>
  <c r="B95" i="18"/>
  <c r="B93" i="18"/>
  <c r="B91" i="18"/>
  <c r="B89" i="18"/>
  <c r="B87" i="18"/>
  <c r="B85" i="18"/>
  <c r="B83" i="18"/>
  <c r="B81" i="18"/>
  <c r="B79" i="18"/>
  <c r="B77" i="18"/>
  <c r="B75" i="18"/>
  <c r="B73" i="18"/>
  <c r="B71" i="18"/>
  <c r="B69" i="18"/>
  <c r="B67" i="18"/>
  <c r="B65" i="18"/>
  <c r="B63" i="18"/>
  <c r="B61" i="18"/>
  <c r="B59" i="18"/>
  <c r="C9" i="18"/>
  <c r="D9" i="18" s="1"/>
  <c r="C10" i="18"/>
  <c r="D10" i="18" s="1"/>
  <c r="B12" i="18"/>
  <c r="D18" i="18"/>
  <c r="B19" i="18"/>
  <c r="B20" i="18"/>
  <c r="C20" i="18"/>
  <c r="C25" i="18"/>
  <c r="D25" i="18" s="1"/>
  <c r="D26" i="18"/>
  <c r="B27" i="18"/>
  <c r="B28" i="18"/>
  <c r="C28" i="18"/>
  <c r="C33" i="18"/>
  <c r="D33" i="18" s="1"/>
  <c r="D34" i="18"/>
  <c r="B35" i="18"/>
  <c r="B36" i="18"/>
  <c r="C36" i="18"/>
  <c r="C41" i="18"/>
  <c r="D41" i="18" s="1"/>
  <c r="D42" i="18"/>
  <c r="B43" i="18"/>
  <c r="B44" i="18"/>
  <c r="C44" i="18"/>
  <c r="C49" i="18"/>
  <c r="D49" i="18" s="1"/>
  <c r="D50" i="18"/>
  <c r="B51" i="18"/>
  <c r="B52" i="18"/>
  <c r="C52" i="18"/>
  <c r="C8" i="18"/>
  <c r="D8" i="18" s="1"/>
  <c r="C125" i="18"/>
  <c r="D125" i="18" s="1"/>
  <c r="C123" i="18"/>
  <c r="D123" i="18" s="1"/>
  <c r="C121" i="18"/>
  <c r="D121" i="18" s="1"/>
  <c r="C119" i="18"/>
  <c r="D119" i="18" s="1"/>
  <c r="C117" i="18"/>
  <c r="D117" i="18" s="1"/>
  <c r="C115" i="18"/>
  <c r="D115" i="18" s="1"/>
  <c r="C113" i="18"/>
  <c r="D113" i="18" s="1"/>
  <c r="C111" i="18"/>
  <c r="D111" i="18" s="1"/>
  <c r="C109" i="18"/>
  <c r="D109" i="18" s="1"/>
  <c r="C107" i="18"/>
  <c r="D107" i="18" s="1"/>
  <c r="C105" i="18"/>
  <c r="D105" i="18" s="1"/>
  <c r="C103" i="18"/>
  <c r="D103" i="18" s="1"/>
  <c r="C101" i="18"/>
  <c r="D101" i="18" s="1"/>
  <c r="C99" i="18"/>
  <c r="D99" i="18" s="1"/>
  <c r="C97" i="18"/>
  <c r="D97" i="18" s="1"/>
  <c r="C95" i="18"/>
  <c r="D95" i="18" s="1"/>
  <c r="C93" i="18"/>
  <c r="D93" i="18" s="1"/>
  <c r="C91" i="18"/>
  <c r="D91" i="18" s="1"/>
  <c r="C89" i="18"/>
  <c r="D89" i="18" s="1"/>
  <c r="C87" i="18"/>
  <c r="D87" i="18" s="1"/>
  <c r="C85" i="18"/>
  <c r="D85" i="18" s="1"/>
  <c r="C83" i="18"/>
  <c r="D83" i="18" s="1"/>
  <c r="C81" i="18"/>
  <c r="D81" i="18" s="1"/>
  <c r="C79" i="18"/>
  <c r="D79" i="18" s="1"/>
  <c r="C77" i="18"/>
  <c r="D77" i="18" s="1"/>
  <c r="C75" i="18"/>
  <c r="D75" i="18" s="1"/>
  <c r="C73" i="18"/>
  <c r="D73" i="18" s="1"/>
  <c r="C71" i="18"/>
  <c r="D71" i="18" s="1"/>
  <c r="C69" i="18"/>
  <c r="D69" i="18" s="1"/>
  <c r="C67" i="18"/>
  <c r="D67" i="18" s="1"/>
  <c r="C65" i="18"/>
  <c r="D65" i="18" s="1"/>
  <c r="C63" i="18"/>
  <c r="D63" i="18" s="1"/>
  <c r="B10" i="18"/>
  <c r="D12" i="18"/>
  <c r="B13" i="18"/>
  <c r="B14" i="18"/>
  <c r="C14" i="18"/>
  <c r="D14" i="18" s="1"/>
  <c r="C19" i="18"/>
  <c r="D19" i="18" s="1"/>
  <c r="D20" i="18"/>
  <c r="B21" i="18"/>
  <c r="B22" i="18"/>
  <c r="C22" i="18"/>
  <c r="D22" i="18" s="1"/>
  <c r="C27" i="18"/>
  <c r="D27" i="18" s="1"/>
  <c r="D28" i="18"/>
  <c r="B29" i="18"/>
  <c r="B30" i="18"/>
  <c r="C30" i="18"/>
  <c r="D30" i="18" s="1"/>
  <c r="C35" i="18"/>
  <c r="D35" i="18" s="1"/>
  <c r="D36" i="18"/>
  <c r="B37" i="18"/>
  <c r="B38" i="18"/>
  <c r="C38" i="18"/>
  <c r="D38" i="18" s="1"/>
  <c r="C43" i="18"/>
  <c r="D43" i="18" s="1"/>
  <c r="D44" i="18"/>
  <c r="B45" i="18"/>
  <c r="B46" i="18"/>
  <c r="C46" i="18"/>
  <c r="D46" i="18" s="1"/>
  <c r="C51" i="18"/>
  <c r="D52" i="18"/>
  <c r="B53" i="18"/>
  <c r="B54" i="18"/>
  <c r="C54" i="18"/>
  <c r="D54" i="18" s="1"/>
  <c r="B62" i="18"/>
  <c r="B66" i="18"/>
  <c r="B70" i="18"/>
  <c r="B74" i="18"/>
  <c r="B78" i="18"/>
  <c r="B82" i="18"/>
  <c r="B86" i="18"/>
  <c r="B90" i="18"/>
  <c r="B94" i="18"/>
  <c r="B98" i="18"/>
  <c r="B102" i="18"/>
  <c r="B106" i="18"/>
  <c r="B110" i="18"/>
  <c r="B114" i="18"/>
  <c r="B118" i="18"/>
  <c r="B122" i="18"/>
  <c r="C62" i="18"/>
  <c r="C64" i="18"/>
  <c r="D64" i="18" s="1"/>
  <c r="C66" i="18"/>
  <c r="D66" i="18" s="1"/>
  <c r="C68" i="18"/>
  <c r="C70" i="18"/>
  <c r="C72" i="18"/>
  <c r="D72" i="18" s="1"/>
  <c r="C74" i="18"/>
  <c r="D74" i="18" s="1"/>
  <c r="C76" i="18"/>
  <c r="C78" i="18"/>
  <c r="C80" i="18"/>
  <c r="D80" i="18" s="1"/>
  <c r="C82" i="18"/>
  <c r="D82" i="18" s="1"/>
  <c r="C84" i="18"/>
  <c r="C86" i="18"/>
  <c r="C88" i="18"/>
  <c r="D88" i="18" s="1"/>
  <c r="C90" i="18"/>
  <c r="D90" i="18" s="1"/>
  <c r="C92" i="18"/>
  <c r="C94" i="18"/>
  <c r="C96" i="18"/>
  <c r="D96" i="18" s="1"/>
  <c r="C98" i="18"/>
  <c r="D98" i="18" s="1"/>
  <c r="C100" i="18"/>
  <c r="C102" i="18"/>
  <c r="C104" i="18"/>
  <c r="D104" i="18" s="1"/>
  <c r="C106" i="18"/>
  <c r="D106" i="18" s="1"/>
  <c r="C108" i="18"/>
  <c r="C110" i="18"/>
  <c r="C112" i="18"/>
  <c r="D112" i="18" s="1"/>
  <c r="C114" i="18"/>
  <c r="D114" i="18" s="1"/>
  <c r="C116" i="18"/>
  <c r="C118" i="18"/>
  <c r="C120" i="18"/>
  <c r="D120" i="18" s="1"/>
  <c r="C122" i="18"/>
  <c r="D122" i="18" s="1"/>
  <c r="C124" i="18"/>
  <c r="C126" i="18"/>
  <c r="C128" i="18"/>
  <c r="C130" i="18"/>
  <c r="C132" i="18"/>
  <c r="C134" i="18"/>
  <c r="C136" i="18"/>
  <c r="C138" i="18"/>
  <c r="C140" i="18"/>
  <c r="C142" i="18"/>
  <c r="C144" i="18"/>
  <c r="C146" i="18"/>
  <c r="C148" i="18"/>
  <c r="C150" i="18"/>
  <c r="C152" i="18"/>
  <c r="C154" i="18"/>
  <c r="C156" i="18"/>
  <c r="C158" i="18"/>
  <c r="C159" i="18"/>
  <c r="C162" i="18"/>
  <c r="C163" i="18"/>
  <c r="C166" i="18"/>
  <c r="C167" i="18"/>
  <c r="C170" i="18"/>
  <c r="C171" i="18"/>
  <c r="C174" i="18"/>
  <c r="C175" i="18"/>
  <c r="C178" i="18"/>
  <c r="C179" i="18"/>
  <c r="C182" i="18"/>
  <c r="C183" i="18"/>
  <c r="C186" i="18"/>
  <c r="C187" i="18"/>
  <c r="C188" i="18"/>
  <c r="D188" i="18"/>
  <c r="C196" i="18"/>
  <c r="D196" i="18"/>
  <c r="C204" i="18"/>
  <c r="D204" i="18"/>
  <c r="D62" i="18"/>
  <c r="D68" i="18"/>
  <c r="D70" i="18"/>
  <c r="D76" i="18"/>
  <c r="D78" i="18"/>
  <c r="D84" i="18"/>
  <c r="D86" i="18"/>
  <c r="D92" i="18"/>
  <c r="D94" i="18"/>
  <c r="D100" i="18"/>
  <c r="D102" i="18"/>
  <c r="D108" i="18"/>
  <c r="D110" i="18"/>
  <c r="D116" i="18"/>
  <c r="D118" i="18"/>
  <c r="D124" i="18"/>
  <c r="D126" i="18"/>
  <c r="D128" i="18"/>
  <c r="D130" i="18"/>
  <c r="D132" i="18"/>
  <c r="D134" i="18"/>
  <c r="D136" i="18"/>
  <c r="D138" i="18"/>
  <c r="D140" i="18"/>
  <c r="D142" i="18"/>
  <c r="D144" i="18"/>
  <c r="D146" i="18"/>
  <c r="D148" i="18"/>
  <c r="D150" i="18"/>
  <c r="D152" i="18"/>
  <c r="D154" i="18"/>
  <c r="D156" i="18"/>
  <c r="C190" i="18"/>
  <c r="D190" i="18"/>
  <c r="C198" i="18"/>
  <c r="D198" i="18"/>
  <c r="C206" i="18"/>
  <c r="D206" i="18"/>
  <c r="C192" i="18"/>
  <c r="D192" i="18"/>
  <c r="B198" i="18"/>
  <c r="C200" i="18"/>
  <c r="D200" i="18"/>
  <c r="B206" i="18"/>
  <c r="B158" i="18"/>
  <c r="D161" i="18"/>
  <c r="B162" i="18"/>
  <c r="D165" i="18"/>
  <c r="B166" i="18"/>
  <c r="D169" i="18"/>
  <c r="B170" i="18"/>
  <c r="D173" i="18"/>
  <c r="B174" i="18"/>
  <c r="D177" i="18"/>
  <c r="B178" i="18"/>
  <c r="D181" i="18"/>
  <c r="B182" i="18"/>
  <c r="D185" i="18"/>
  <c r="B186" i="18"/>
  <c r="B192" i="18"/>
  <c r="C194" i="18"/>
  <c r="D194" i="18"/>
  <c r="B200" i="18"/>
  <c r="C202" i="18"/>
  <c r="D202" i="18"/>
  <c r="D208" i="18"/>
  <c r="D210" i="18"/>
  <c r="D212" i="18"/>
  <c r="D214" i="18"/>
  <c r="D216" i="18"/>
  <c r="D218" i="18"/>
  <c r="D220" i="18"/>
  <c r="D222" i="18"/>
  <c r="D224" i="18"/>
  <c r="D226" i="18"/>
  <c r="D228" i="18"/>
  <c r="D230" i="18"/>
  <c r="D232" i="18"/>
  <c r="B238" i="18"/>
  <c r="D240" i="18"/>
  <c r="B246" i="18"/>
  <c r="D248" i="18"/>
  <c r="C357" i="18"/>
  <c r="B357" i="18"/>
  <c r="C361" i="18"/>
  <c r="B361" i="18"/>
  <c r="C389" i="18"/>
  <c r="B389" i="18"/>
  <c r="C393" i="18"/>
  <c r="B393" i="18"/>
  <c r="C333" i="18"/>
  <c r="B333" i="18"/>
  <c r="C337" i="18"/>
  <c r="B337" i="18"/>
  <c r="C365" i="18"/>
  <c r="B365" i="18"/>
  <c r="C369" i="18"/>
  <c r="B369" i="18"/>
  <c r="C397" i="18"/>
  <c r="B397" i="18"/>
  <c r="C401" i="18"/>
  <c r="B401" i="18"/>
  <c r="C341" i="18"/>
  <c r="B341" i="18"/>
  <c r="C345" i="18"/>
  <c r="B345" i="18"/>
  <c r="C373" i="18"/>
  <c r="B373" i="18"/>
  <c r="C377" i="18"/>
  <c r="B377" i="18"/>
  <c r="C405" i="18"/>
  <c r="B405" i="18"/>
  <c r="D234" i="18"/>
  <c r="B240" i="18"/>
  <c r="D242" i="18"/>
  <c r="B248" i="18"/>
  <c r="D250" i="18"/>
  <c r="D341" i="18"/>
  <c r="D345" i="18"/>
  <c r="C349" i="18"/>
  <c r="B349" i="18"/>
  <c r="C353" i="18"/>
  <c r="B353" i="18"/>
  <c r="D373" i="18"/>
  <c r="D377" i="18"/>
  <c r="C381" i="18"/>
  <c r="B381" i="18"/>
  <c r="C385" i="18"/>
  <c r="B385" i="18"/>
  <c r="D405" i="18"/>
  <c r="D413" i="18"/>
  <c r="B419" i="18"/>
  <c r="D421" i="18"/>
  <c r="B427" i="18"/>
  <c r="D429" i="18"/>
  <c r="B435" i="18"/>
  <c r="D437" i="18"/>
  <c r="B443" i="18"/>
  <c r="D445" i="18"/>
  <c r="B451" i="18"/>
  <c r="D453" i="18"/>
  <c r="B459" i="18"/>
  <c r="D461" i="18"/>
  <c r="B467" i="18"/>
  <c r="D469" i="18"/>
  <c r="D477" i="18"/>
  <c r="C477" i="18"/>
  <c r="B477" i="18"/>
  <c r="D485" i="18"/>
  <c r="C485" i="18"/>
  <c r="B485" i="18"/>
  <c r="D493" i="18"/>
  <c r="C493" i="18"/>
  <c r="B493" i="18"/>
  <c r="D471" i="18"/>
  <c r="C471" i="18"/>
  <c r="B471" i="18"/>
  <c r="D479" i="18"/>
  <c r="C479" i="18"/>
  <c r="B479" i="18"/>
  <c r="D487" i="18"/>
  <c r="C487" i="18"/>
  <c r="B487" i="18"/>
  <c r="D495" i="18"/>
  <c r="C495" i="18"/>
  <c r="B495" i="18"/>
  <c r="D473" i="18"/>
  <c r="C473" i="18"/>
  <c r="B473" i="18"/>
  <c r="D481" i="18"/>
  <c r="C481" i="18"/>
  <c r="B481" i="18"/>
  <c r="D489" i="18"/>
  <c r="C489" i="18"/>
  <c r="B489" i="18"/>
  <c r="D497" i="18"/>
  <c r="C497" i="18"/>
  <c r="B497" i="18"/>
  <c r="D335" i="18"/>
  <c r="D343" i="18"/>
  <c r="D351" i="18"/>
  <c r="D359" i="18"/>
  <c r="D367" i="18"/>
  <c r="D375" i="18"/>
  <c r="D383" i="18"/>
  <c r="D391" i="18"/>
  <c r="D399" i="18"/>
  <c r="D407" i="18"/>
  <c r="B413" i="18"/>
  <c r="D415" i="18"/>
  <c r="B421" i="18"/>
  <c r="D423" i="18"/>
  <c r="B429" i="18"/>
  <c r="D431" i="18"/>
  <c r="B437" i="18"/>
  <c r="D439" i="18"/>
  <c r="B445" i="18"/>
  <c r="D447" i="18"/>
  <c r="B453" i="18"/>
  <c r="D455" i="18"/>
  <c r="B461" i="18"/>
  <c r="D463" i="18"/>
  <c r="B469" i="18"/>
  <c r="D475" i="18"/>
  <c r="C475" i="18"/>
  <c r="B475" i="18"/>
  <c r="D483" i="18"/>
  <c r="C483" i="18"/>
  <c r="B483" i="18"/>
  <c r="D491" i="18"/>
  <c r="C491" i="18"/>
  <c r="B491" i="18"/>
  <c r="D499" i="18"/>
  <c r="C499" i="18"/>
  <c r="B499" i="18"/>
  <c r="D13" i="17"/>
  <c r="D21" i="17"/>
  <c r="D9" i="17"/>
  <c r="D17" i="17"/>
  <c r="D25" i="17"/>
  <c r="B27" i="17"/>
  <c r="D27" i="17" s="1"/>
  <c r="B29" i="17"/>
  <c r="D29" i="17" s="1"/>
  <c r="B31" i="17"/>
  <c r="B33" i="17"/>
  <c r="B35" i="17"/>
  <c r="B37" i="17"/>
  <c r="B39" i="17"/>
  <c r="B41" i="17"/>
  <c r="B43" i="17"/>
  <c r="B45" i="17"/>
  <c r="B47" i="17"/>
  <c r="B49" i="17"/>
  <c r="B51" i="17"/>
  <c r="B53" i="17"/>
  <c r="B55" i="17"/>
  <c r="B57" i="17"/>
  <c r="B59" i="17"/>
  <c r="B61" i="17"/>
  <c r="B63" i="17"/>
  <c r="B65" i="17"/>
  <c r="B67" i="17"/>
  <c r="B69" i="17"/>
  <c r="B71" i="17"/>
  <c r="B73" i="17"/>
  <c r="B75" i="17"/>
  <c r="B77" i="17"/>
  <c r="B79" i="17"/>
  <c r="B81" i="17"/>
  <c r="B83" i="17"/>
  <c r="B85" i="17"/>
  <c r="B87" i="17"/>
  <c r="B92" i="17"/>
  <c r="C94" i="17"/>
  <c r="C95" i="17"/>
  <c r="B100" i="17"/>
  <c r="C102" i="17"/>
  <c r="D102" i="17" s="1"/>
  <c r="C103" i="17"/>
  <c r="B108" i="17"/>
  <c r="C110" i="17"/>
  <c r="C111" i="17"/>
  <c r="D111" i="17" s="1"/>
  <c r="B116" i="17"/>
  <c r="C118" i="17"/>
  <c r="C119" i="17"/>
  <c r="B124" i="17"/>
  <c r="B129" i="17"/>
  <c r="D131" i="17"/>
  <c r="B137" i="17"/>
  <c r="D139" i="17"/>
  <c r="B145" i="17"/>
  <c r="D147" i="17"/>
  <c r="B153" i="17"/>
  <c r="D157" i="17"/>
  <c r="C157" i="17"/>
  <c r="C31" i="17"/>
  <c r="D31" i="17" s="1"/>
  <c r="C33" i="17"/>
  <c r="D33" i="17" s="1"/>
  <c r="C35" i="17"/>
  <c r="D35" i="17" s="1"/>
  <c r="C37" i="17"/>
  <c r="D37" i="17" s="1"/>
  <c r="C39" i="17"/>
  <c r="D39" i="17" s="1"/>
  <c r="C41" i="17"/>
  <c r="D41" i="17" s="1"/>
  <c r="C43" i="17"/>
  <c r="D43" i="17" s="1"/>
  <c r="C45" i="17"/>
  <c r="D45" i="17" s="1"/>
  <c r="C47" i="17"/>
  <c r="D47" i="17" s="1"/>
  <c r="C49" i="17"/>
  <c r="D49" i="17" s="1"/>
  <c r="C51" i="17"/>
  <c r="D51" i="17" s="1"/>
  <c r="C53" i="17"/>
  <c r="D53" i="17" s="1"/>
  <c r="C55" i="17"/>
  <c r="D55" i="17" s="1"/>
  <c r="C57" i="17"/>
  <c r="D57" i="17" s="1"/>
  <c r="C59" i="17"/>
  <c r="D59" i="17" s="1"/>
  <c r="C61" i="17"/>
  <c r="D61" i="17" s="1"/>
  <c r="C63" i="17"/>
  <c r="D63" i="17" s="1"/>
  <c r="C65" i="17"/>
  <c r="D65" i="17" s="1"/>
  <c r="C67" i="17"/>
  <c r="D67" i="17" s="1"/>
  <c r="C69" i="17"/>
  <c r="D69" i="17" s="1"/>
  <c r="C71" i="17"/>
  <c r="D71" i="17" s="1"/>
  <c r="C73" i="17"/>
  <c r="D73" i="17" s="1"/>
  <c r="C75" i="17"/>
  <c r="D75" i="17" s="1"/>
  <c r="C77" i="17"/>
  <c r="D77" i="17" s="1"/>
  <c r="C79" i="17"/>
  <c r="D79" i="17" s="1"/>
  <c r="C81" i="17"/>
  <c r="D81" i="17" s="1"/>
  <c r="C83" i="17"/>
  <c r="D83" i="17" s="1"/>
  <c r="C85" i="17"/>
  <c r="D85" i="17" s="1"/>
  <c r="C87" i="17"/>
  <c r="D87" i="17" s="1"/>
  <c r="B90" i="17"/>
  <c r="C92" i="17"/>
  <c r="D92" i="17" s="1"/>
  <c r="C93" i="17"/>
  <c r="B95" i="17"/>
  <c r="B98" i="17"/>
  <c r="C100" i="17"/>
  <c r="D100" i="17" s="1"/>
  <c r="C101" i="17"/>
  <c r="B103" i="17"/>
  <c r="B106" i="17"/>
  <c r="C108" i="17"/>
  <c r="D108" i="17" s="1"/>
  <c r="C109" i="17"/>
  <c r="D109" i="17" s="1"/>
  <c r="B111" i="17"/>
  <c r="B114" i="17"/>
  <c r="C116" i="17"/>
  <c r="D116" i="17" s="1"/>
  <c r="C117" i="17"/>
  <c r="B119" i="17"/>
  <c r="B122" i="17"/>
  <c r="C124" i="17"/>
  <c r="D124" i="17" s="1"/>
  <c r="C125" i="17"/>
  <c r="D125" i="17" s="1"/>
  <c r="B8" i="17"/>
  <c r="D8" i="17" s="1"/>
  <c r="B10" i="17"/>
  <c r="D10" i="17" s="1"/>
  <c r="B12" i="17"/>
  <c r="D12" i="17" s="1"/>
  <c r="B14" i="17"/>
  <c r="D14" i="17" s="1"/>
  <c r="B16" i="17"/>
  <c r="D16" i="17" s="1"/>
  <c r="B18" i="17"/>
  <c r="D18" i="17" s="1"/>
  <c r="B20" i="17"/>
  <c r="D20" i="17" s="1"/>
  <c r="B22" i="17"/>
  <c r="D22" i="17" s="1"/>
  <c r="B24" i="17"/>
  <c r="D24" i="17" s="1"/>
  <c r="B26" i="17"/>
  <c r="D26" i="17" s="1"/>
  <c r="B28" i="17"/>
  <c r="D28" i="17" s="1"/>
  <c r="B30" i="17"/>
  <c r="D30" i="17" s="1"/>
  <c r="B32" i="17"/>
  <c r="D32" i="17" s="1"/>
  <c r="B34" i="17"/>
  <c r="D34" i="17" s="1"/>
  <c r="B36" i="17"/>
  <c r="D36" i="17" s="1"/>
  <c r="B38" i="17"/>
  <c r="D38" i="17" s="1"/>
  <c r="B40" i="17"/>
  <c r="D40" i="17" s="1"/>
  <c r="B42" i="17"/>
  <c r="D42" i="17" s="1"/>
  <c r="B44" i="17"/>
  <c r="D44" i="17" s="1"/>
  <c r="B46" i="17"/>
  <c r="D46" i="17" s="1"/>
  <c r="B48" i="17"/>
  <c r="D48" i="17" s="1"/>
  <c r="B50" i="17"/>
  <c r="D50" i="17" s="1"/>
  <c r="B52" i="17"/>
  <c r="D52" i="17" s="1"/>
  <c r="B54" i="17"/>
  <c r="D54" i="17" s="1"/>
  <c r="B56" i="17"/>
  <c r="D56" i="17" s="1"/>
  <c r="B58" i="17"/>
  <c r="D58" i="17" s="1"/>
  <c r="B60" i="17"/>
  <c r="D60" i="17" s="1"/>
  <c r="B62" i="17"/>
  <c r="D62" i="17" s="1"/>
  <c r="B64" i="17"/>
  <c r="D64" i="17" s="1"/>
  <c r="B66" i="17"/>
  <c r="D66" i="17" s="1"/>
  <c r="B68" i="17"/>
  <c r="D68" i="17" s="1"/>
  <c r="B70" i="17"/>
  <c r="D70" i="17" s="1"/>
  <c r="B72" i="17"/>
  <c r="D72" i="17" s="1"/>
  <c r="B74" i="17"/>
  <c r="D74" i="17" s="1"/>
  <c r="B76" i="17"/>
  <c r="D76" i="17" s="1"/>
  <c r="B78" i="17"/>
  <c r="D78" i="17" s="1"/>
  <c r="B80" i="17"/>
  <c r="D80" i="17" s="1"/>
  <c r="B82" i="17"/>
  <c r="D82" i="17" s="1"/>
  <c r="B84" i="17"/>
  <c r="D84" i="17" s="1"/>
  <c r="B86" i="17"/>
  <c r="D86" i="17" s="1"/>
  <c r="B88" i="17"/>
  <c r="D88" i="17" s="1"/>
  <c r="C90" i="17"/>
  <c r="D90" i="17" s="1"/>
  <c r="C91" i="17"/>
  <c r="D91" i="17" s="1"/>
  <c r="B93" i="17"/>
  <c r="B96" i="17"/>
  <c r="C98" i="17"/>
  <c r="D98" i="17" s="1"/>
  <c r="C99" i="17"/>
  <c r="D99" i="17" s="1"/>
  <c r="B101" i="17"/>
  <c r="D101" i="17" s="1"/>
  <c r="B104" i="17"/>
  <c r="C106" i="17"/>
  <c r="D106" i="17" s="1"/>
  <c r="C107" i="17"/>
  <c r="D107" i="17" s="1"/>
  <c r="B109" i="17"/>
  <c r="B112" i="17"/>
  <c r="C114" i="17"/>
  <c r="D114" i="17" s="1"/>
  <c r="C115" i="17"/>
  <c r="D115" i="17" s="1"/>
  <c r="B117" i="17"/>
  <c r="D117" i="17" s="1"/>
  <c r="B120" i="17"/>
  <c r="D120" i="17" s="1"/>
  <c r="C122" i="17"/>
  <c r="D122" i="17" s="1"/>
  <c r="C123" i="17"/>
  <c r="D123" i="17" s="1"/>
  <c r="B125" i="17"/>
  <c r="B133" i="17"/>
  <c r="B141" i="17"/>
  <c r="B149" i="17"/>
  <c r="D155" i="17"/>
  <c r="C155" i="17"/>
  <c r="C89" i="17"/>
  <c r="D89" i="17" s="1"/>
  <c r="B91" i="17"/>
  <c r="D93" i="17"/>
  <c r="B94" i="17"/>
  <c r="C96" i="17"/>
  <c r="C97" i="17"/>
  <c r="D97" i="17" s="1"/>
  <c r="B99" i="17"/>
  <c r="B102" i="17"/>
  <c r="C104" i="17"/>
  <c r="D104" i="17" s="1"/>
  <c r="C105" i="17"/>
  <c r="D105" i="17" s="1"/>
  <c r="B107" i="17"/>
  <c r="B110" i="17"/>
  <c r="C112" i="17"/>
  <c r="D112" i="17" s="1"/>
  <c r="C113" i="17"/>
  <c r="D113" i="17" s="1"/>
  <c r="B115" i="17"/>
  <c r="B118" i="17"/>
  <c r="C121" i="17"/>
  <c r="D121" i="17" s="1"/>
  <c r="D133" i="17"/>
  <c r="D141" i="17"/>
  <c r="D149" i="17"/>
  <c r="C159" i="17"/>
  <c r="C161" i="17"/>
  <c r="C163" i="17"/>
  <c r="C165" i="17"/>
  <c r="C167" i="17"/>
  <c r="C169" i="17"/>
  <c r="C171" i="17"/>
  <c r="C173" i="17"/>
  <c r="C175" i="17"/>
  <c r="C177" i="17"/>
  <c r="C179" i="17"/>
  <c r="C181" i="17"/>
  <c r="C183" i="17"/>
  <c r="C185" i="17"/>
  <c r="C187" i="17"/>
  <c r="C189" i="17"/>
  <c r="C191" i="17"/>
  <c r="C193" i="17"/>
  <c r="C195" i="17"/>
  <c r="C197" i="17"/>
  <c r="C199" i="17"/>
  <c r="C201" i="17"/>
  <c r="C203" i="17"/>
  <c r="C205" i="17"/>
  <c r="C207" i="17"/>
  <c r="C209" i="17"/>
  <c r="C211" i="17"/>
  <c r="C213" i="17"/>
  <c r="C215" i="17"/>
  <c r="C217" i="17"/>
  <c r="C219" i="17"/>
  <c r="C221" i="17"/>
  <c r="C223" i="17"/>
  <c r="C225" i="17"/>
  <c r="C227" i="17"/>
  <c r="C229" i="17"/>
  <c r="C231" i="17"/>
  <c r="D233" i="17"/>
  <c r="B239" i="17"/>
  <c r="D241" i="17"/>
  <c r="B247" i="17"/>
  <c r="D249" i="17"/>
  <c r="B255" i="17"/>
  <c r="C337" i="17"/>
  <c r="B337" i="17"/>
  <c r="C341" i="17"/>
  <c r="B341" i="17"/>
  <c r="C369" i="17"/>
  <c r="B369" i="17"/>
  <c r="C373" i="17"/>
  <c r="B373" i="17"/>
  <c r="C401" i="17"/>
  <c r="B401" i="17"/>
  <c r="C405" i="17"/>
  <c r="B405" i="17"/>
  <c r="D239" i="17"/>
  <c r="D247" i="17"/>
  <c r="D255" i="17"/>
  <c r="C345" i="17"/>
  <c r="B345" i="17"/>
  <c r="C349" i="17"/>
  <c r="B349" i="17"/>
  <c r="C377" i="17"/>
  <c r="B377" i="17"/>
  <c r="C381" i="17"/>
  <c r="B381" i="17"/>
  <c r="C353" i="17"/>
  <c r="B353" i="17"/>
  <c r="C357" i="17"/>
  <c r="B357" i="17"/>
  <c r="C385" i="17"/>
  <c r="B385" i="17"/>
  <c r="C389" i="17"/>
  <c r="B389" i="17"/>
  <c r="C333" i="17"/>
  <c r="B333" i="17"/>
  <c r="D353" i="17"/>
  <c r="D357" i="17"/>
  <c r="C361" i="17"/>
  <c r="B361" i="17"/>
  <c r="C365" i="17"/>
  <c r="B365" i="17"/>
  <c r="D385" i="17"/>
  <c r="D389" i="17"/>
  <c r="C393" i="17"/>
  <c r="B393" i="17"/>
  <c r="C397" i="17"/>
  <c r="B397" i="17"/>
  <c r="D409" i="17"/>
  <c r="D417" i="17"/>
  <c r="D425" i="17"/>
  <c r="B431" i="17"/>
  <c r="D433" i="17"/>
  <c r="B439" i="17"/>
  <c r="D441" i="17"/>
  <c r="B447" i="17"/>
  <c r="D449" i="17"/>
  <c r="B455" i="17"/>
  <c r="D457" i="17"/>
  <c r="B463" i="17"/>
  <c r="D465" i="17"/>
  <c r="D473" i="17"/>
  <c r="C473" i="17"/>
  <c r="B473" i="17"/>
  <c r="D481" i="17"/>
  <c r="C481" i="17"/>
  <c r="B481" i="17"/>
  <c r="D489" i="17"/>
  <c r="C489" i="17"/>
  <c r="B489" i="17"/>
  <c r="D491" i="17"/>
  <c r="C491" i="17"/>
  <c r="B491" i="17"/>
  <c r="D493" i="17"/>
  <c r="C493" i="17"/>
  <c r="B493" i="17"/>
  <c r="D495" i="17"/>
  <c r="C495" i="17"/>
  <c r="B495" i="17"/>
  <c r="D497" i="17"/>
  <c r="C497" i="17"/>
  <c r="B497" i="17"/>
  <c r="D499" i="17"/>
  <c r="C499" i="17"/>
  <c r="B499" i="17"/>
  <c r="D475" i="17"/>
  <c r="C475" i="17"/>
  <c r="B475" i="17"/>
  <c r="D483" i="17"/>
  <c r="C483" i="17"/>
  <c r="B483" i="17"/>
  <c r="B459" i="17"/>
  <c r="B467" i="17"/>
  <c r="D477" i="17"/>
  <c r="C477" i="17"/>
  <c r="B477" i="17"/>
  <c r="D485" i="17"/>
  <c r="C485" i="17"/>
  <c r="B485" i="17"/>
  <c r="D331" i="17"/>
  <c r="D339" i="17"/>
  <c r="D347" i="17"/>
  <c r="D355" i="17"/>
  <c r="D363" i="17"/>
  <c r="D371" i="17"/>
  <c r="D379" i="17"/>
  <c r="D387" i="17"/>
  <c r="D395" i="17"/>
  <c r="D403" i="17"/>
  <c r="B409" i="17"/>
  <c r="D411" i="17"/>
  <c r="B417" i="17"/>
  <c r="D419" i="17"/>
  <c r="B425" i="17"/>
  <c r="D427" i="17"/>
  <c r="B433" i="17"/>
  <c r="D435" i="17"/>
  <c r="B441" i="17"/>
  <c r="D443" i="17"/>
  <c r="B449" i="17"/>
  <c r="D451" i="17"/>
  <c r="B457" i="17"/>
  <c r="D459" i="17"/>
  <c r="B465" i="17"/>
  <c r="D467" i="17"/>
  <c r="D471" i="17"/>
  <c r="C471" i="17"/>
  <c r="B471" i="17"/>
  <c r="D479" i="17"/>
  <c r="C479" i="17"/>
  <c r="B479" i="17"/>
  <c r="D487" i="17"/>
  <c r="C487" i="17"/>
  <c r="B487" i="17"/>
  <c r="C124" i="16"/>
  <c r="C123" i="16"/>
  <c r="C120" i="16"/>
  <c r="C119" i="16"/>
  <c r="C116" i="16"/>
  <c r="C115" i="16"/>
  <c r="C112" i="16"/>
  <c r="C111" i="16"/>
  <c r="C108" i="16"/>
  <c r="C107" i="16"/>
  <c r="C104" i="16"/>
  <c r="C103" i="16"/>
  <c r="C100" i="16"/>
  <c r="C99" i="16"/>
  <c r="C96" i="16"/>
  <c r="C94" i="16"/>
  <c r="C92" i="16"/>
  <c r="C90" i="16"/>
  <c r="C88" i="16"/>
  <c r="C86" i="16"/>
  <c r="C84" i="16"/>
  <c r="C82" i="16"/>
  <c r="C80" i="16"/>
  <c r="C78" i="16"/>
  <c r="C76" i="16"/>
  <c r="C74" i="16"/>
  <c r="C72" i="16"/>
  <c r="C70" i="16"/>
  <c r="C68" i="16"/>
  <c r="C66" i="16"/>
  <c r="C64" i="16"/>
  <c r="C62" i="16"/>
  <c r="C60" i="16"/>
  <c r="C58" i="16"/>
  <c r="C56" i="16"/>
  <c r="C54" i="16"/>
  <c r="C52" i="16"/>
  <c r="C50" i="16"/>
  <c r="C48" i="16"/>
  <c r="C46" i="16"/>
  <c r="C44" i="16"/>
  <c r="C12" i="16"/>
  <c r="B14" i="16"/>
  <c r="B15" i="16"/>
  <c r="C15" i="16"/>
  <c r="D15" i="16" s="1"/>
  <c r="C20" i="16"/>
  <c r="B22" i="16"/>
  <c r="B23" i="16"/>
  <c r="C23" i="16"/>
  <c r="D23" i="16" s="1"/>
  <c r="C28" i="16"/>
  <c r="B31" i="16"/>
  <c r="C31" i="16"/>
  <c r="B39" i="16"/>
  <c r="C39" i="16"/>
  <c r="D39" i="16" s="1"/>
  <c r="C40" i="16"/>
  <c r="B45" i="16"/>
  <c r="B49" i="16"/>
  <c r="B53" i="16"/>
  <c r="B57" i="16"/>
  <c r="B61" i="16"/>
  <c r="B65" i="16"/>
  <c r="B69" i="16"/>
  <c r="B73" i="16"/>
  <c r="B77" i="16"/>
  <c r="B81" i="16"/>
  <c r="B85" i="16"/>
  <c r="B89" i="16"/>
  <c r="B93" i="16"/>
  <c r="C97" i="16"/>
  <c r="C101" i="16"/>
  <c r="C105" i="16"/>
  <c r="C109" i="16"/>
  <c r="C113" i="16"/>
  <c r="C117" i="16"/>
  <c r="C121" i="16"/>
  <c r="C125" i="16"/>
  <c r="B8" i="16"/>
  <c r="D8" i="16" s="1"/>
  <c r="B9" i="16"/>
  <c r="C9" i="16"/>
  <c r="C14" i="16"/>
  <c r="D14" i="16" s="1"/>
  <c r="B16" i="16"/>
  <c r="B17" i="16"/>
  <c r="C17" i="16"/>
  <c r="D17" i="16" s="1"/>
  <c r="C22" i="16"/>
  <c r="D22" i="16" s="1"/>
  <c r="B24" i="16"/>
  <c r="D24" i="16" s="1"/>
  <c r="B25" i="16"/>
  <c r="C25" i="16"/>
  <c r="D25" i="16" s="1"/>
  <c r="C30" i="16"/>
  <c r="D30" i="16" s="1"/>
  <c r="B32" i="16"/>
  <c r="B33" i="16"/>
  <c r="C33" i="16"/>
  <c r="D33" i="16" s="1"/>
  <c r="B37" i="16"/>
  <c r="D37" i="16"/>
  <c r="C37" i="16"/>
  <c r="C38" i="16"/>
  <c r="B11" i="16"/>
  <c r="C11" i="16"/>
  <c r="C16" i="16"/>
  <c r="B18" i="16"/>
  <c r="B19" i="16"/>
  <c r="C19" i="16"/>
  <c r="B27" i="16"/>
  <c r="C27" i="16"/>
  <c r="C32" i="16"/>
  <c r="D32" i="16" s="1"/>
  <c r="B35" i="16"/>
  <c r="D35" i="16" s="1"/>
  <c r="C35" i="16"/>
  <c r="C36" i="16"/>
  <c r="B43" i="16"/>
  <c r="D43" i="16" s="1"/>
  <c r="C43" i="16"/>
  <c r="B47" i="16"/>
  <c r="B51" i="16"/>
  <c r="B55" i="16"/>
  <c r="B59" i="16"/>
  <c r="B63" i="16"/>
  <c r="B67" i="16"/>
  <c r="B71" i="16"/>
  <c r="B75" i="16"/>
  <c r="B79" i="16"/>
  <c r="B83" i="16"/>
  <c r="D83" i="16" s="1"/>
  <c r="B87" i="16"/>
  <c r="B91" i="16"/>
  <c r="B95" i="16"/>
  <c r="B123" i="16"/>
  <c r="B103" i="16"/>
  <c r="B99" i="16"/>
  <c r="B96" i="16"/>
  <c r="B94" i="16"/>
  <c r="B92" i="16"/>
  <c r="B90" i="16"/>
  <c r="B88" i="16"/>
  <c r="B86" i="16"/>
  <c r="B84" i="16"/>
  <c r="B82" i="16"/>
  <c r="B80" i="16"/>
  <c r="B78" i="16"/>
  <c r="B76" i="16"/>
  <c r="B74" i="16"/>
  <c r="B72" i="16"/>
  <c r="B70" i="16"/>
  <c r="B68" i="16"/>
  <c r="B66" i="16"/>
  <c r="B64" i="16"/>
  <c r="B62" i="16"/>
  <c r="B60" i="16"/>
  <c r="B58" i="16"/>
  <c r="B56" i="16"/>
  <c r="B54" i="16"/>
  <c r="B52" i="16"/>
  <c r="B50" i="16"/>
  <c r="B48" i="16"/>
  <c r="B46" i="16"/>
  <c r="B44" i="16"/>
  <c r="B42" i="16"/>
  <c r="B40" i="16"/>
  <c r="B38" i="16"/>
  <c r="B36" i="16"/>
  <c r="C10" i="16"/>
  <c r="D10" i="16" s="1"/>
  <c r="D11" i="16"/>
  <c r="B12" i="16"/>
  <c r="B13" i="16"/>
  <c r="C13" i="16"/>
  <c r="D13" i="16" s="1"/>
  <c r="C18" i="16"/>
  <c r="D18" i="16" s="1"/>
  <c r="D19" i="16"/>
  <c r="B20" i="16"/>
  <c r="B21" i="16"/>
  <c r="C21" i="16"/>
  <c r="D21" i="16" s="1"/>
  <c r="C26" i="16"/>
  <c r="D26" i="16" s="1"/>
  <c r="D27" i="16"/>
  <c r="B28" i="16"/>
  <c r="B29" i="16"/>
  <c r="C29" i="16"/>
  <c r="D29" i="16" s="1"/>
  <c r="B41" i="16"/>
  <c r="C41" i="16"/>
  <c r="D41" i="16" s="1"/>
  <c r="C42" i="16"/>
  <c r="D42" i="16" s="1"/>
  <c r="C98" i="16"/>
  <c r="C102" i="16"/>
  <c r="C106" i="16"/>
  <c r="D106" i="16" s="1"/>
  <c r="C110" i="16"/>
  <c r="C114" i="16"/>
  <c r="C118" i="16"/>
  <c r="C122" i="16"/>
  <c r="D122" i="16" s="1"/>
  <c r="C45" i="16"/>
  <c r="C47" i="16"/>
  <c r="C49" i="16"/>
  <c r="C51" i="16"/>
  <c r="C53" i="16"/>
  <c r="C55" i="16"/>
  <c r="C57" i="16"/>
  <c r="C59" i="16"/>
  <c r="C61" i="16"/>
  <c r="C63" i="16"/>
  <c r="C65" i="16"/>
  <c r="C67" i="16"/>
  <c r="C69" i="16"/>
  <c r="C71" i="16"/>
  <c r="C73" i="16"/>
  <c r="C75" i="16"/>
  <c r="C77" i="16"/>
  <c r="C79" i="16"/>
  <c r="C81" i="16"/>
  <c r="C83" i="16"/>
  <c r="C85" i="16"/>
  <c r="C87" i="16"/>
  <c r="C89" i="16"/>
  <c r="C91" i="16"/>
  <c r="C93" i="16"/>
  <c r="C95" i="16"/>
  <c r="D99" i="16"/>
  <c r="D103" i="16"/>
  <c r="D111" i="16"/>
  <c r="D119" i="16"/>
  <c r="D123" i="16"/>
  <c r="C126" i="16"/>
  <c r="C129" i="16"/>
  <c r="C130" i="16"/>
  <c r="C133" i="16"/>
  <c r="C134" i="16"/>
  <c r="C141" i="16"/>
  <c r="D141" i="16"/>
  <c r="C149" i="16"/>
  <c r="D149" i="16"/>
  <c r="C157" i="16"/>
  <c r="D157" i="16"/>
  <c r="C165" i="16"/>
  <c r="D165" i="16"/>
  <c r="C173" i="16"/>
  <c r="D173" i="16"/>
  <c r="D45" i="16"/>
  <c r="D47" i="16"/>
  <c r="D49" i="16"/>
  <c r="D51" i="16"/>
  <c r="D53" i="16"/>
  <c r="D55" i="16"/>
  <c r="D57" i="16"/>
  <c r="D59" i="16"/>
  <c r="D61" i="16"/>
  <c r="D63" i="16"/>
  <c r="D65" i="16"/>
  <c r="D67" i="16"/>
  <c r="D69" i="16"/>
  <c r="D71" i="16"/>
  <c r="D73" i="16"/>
  <c r="D75" i="16"/>
  <c r="D77" i="16"/>
  <c r="D79" i="16"/>
  <c r="D81" i="16"/>
  <c r="D85" i="16"/>
  <c r="D87" i="16"/>
  <c r="D89" i="16"/>
  <c r="D91" i="16"/>
  <c r="D93" i="16"/>
  <c r="D95" i="16"/>
  <c r="B100" i="16"/>
  <c r="B104" i="16"/>
  <c r="B107" i="16"/>
  <c r="D107" i="16" s="1"/>
  <c r="B108" i="16"/>
  <c r="D108" i="16" s="1"/>
  <c r="B111" i="16"/>
  <c r="B112" i="16"/>
  <c r="D112" i="16" s="1"/>
  <c r="B115" i="16"/>
  <c r="D115" i="16" s="1"/>
  <c r="B116" i="16"/>
  <c r="B119" i="16"/>
  <c r="B120" i="16"/>
  <c r="B124" i="16"/>
  <c r="D124" i="16" s="1"/>
  <c r="C143" i="16"/>
  <c r="D143" i="16"/>
  <c r="C151" i="16"/>
  <c r="D151" i="16"/>
  <c r="C159" i="16"/>
  <c r="D159" i="16"/>
  <c r="C167" i="16"/>
  <c r="D167" i="16"/>
  <c r="C175" i="16"/>
  <c r="D175" i="16"/>
  <c r="D97" i="16"/>
  <c r="D101" i="16"/>
  <c r="D113" i="16"/>
  <c r="D117" i="16"/>
  <c r="C137" i="16"/>
  <c r="D137" i="16"/>
  <c r="C145" i="16"/>
  <c r="D145" i="16"/>
  <c r="C153" i="16"/>
  <c r="D153" i="16"/>
  <c r="C161" i="16"/>
  <c r="D161" i="16"/>
  <c r="C169" i="16"/>
  <c r="D169" i="16"/>
  <c r="B175" i="16"/>
  <c r="B97" i="16"/>
  <c r="B98" i="16"/>
  <c r="D100" i="16"/>
  <c r="B101" i="16"/>
  <c r="B102" i="16"/>
  <c r="D104" i="16"/>
  <c r="B105" i="16"/>
  <c r="D105" i="16" s="1"/>
  <c r="B106" i="16"/>
  <c r="B109" i="16"/>
  <c r="D109" i="16" s="1"/>
  <c r="B110" i="16"/>
  <c r="B113" i="16"/>
  <c r="B114" i="16"/>
  <c r="D116" i="16"/>
  <c r="B117" i="16"/>
  <c r="B118" i="16"/>
  <c r="D120" i="16"/>
  <c r="B121" i="16"/>
  <c r="D121" i="16" s="1"/>
  <c r="B122" i="16"/>
  <c r="B125" i="16"/>
  <c r="D125" i="16" s="1"/>
  <c r="D128" i="16"/>
  <c r="B129" i="16"/>
  <c r="D132" i="16"/>
  <c r="B133" i="16"/>
  <c r="B137" i="16"/>
  <c r="C139" i="16"/>
  <c r="D139" i="16"/>
  <c r="B145" i="16"/>
  <c r="C147" i="16"/>
  <c r="D147" i="16"/>
  <c r="B153" i="16"/>
  <c r="C155" i="16"/>
  <c r="D155" i="16"/>
  <c r="B161" i="16"/>
  <c r="C163" i="16"/>
  <c r="D163" i="16"/>
  <c r="B169" i="16"/>
  <c r="C171" i="16"/>
  <c r="D171" i="16"/>
  <c r="D177" i="16"/>
  <c r="D179" i="16"/>
  <c r="D181" i="16"/>
  <c r="D183" i="16"/>
  <c r="D185" i="16"/>
  <c r="D187" i="16"/>
  <c r="D189" i="16"/>
  <c r="D191" i="16"/>
  <c r="D193" i="16"/>
  <c r="D195" i="16"/>
  <c r="D197" i="16"/>
  <c r="D199" i="16"/>
  <c r="D201" i="16"/>
  <c r="D203" i="16"/>
  <c r="D205" i="16"/>
  <c r="D207" i="16"/>
  <c r="D209" i="16"/>
  <c r="D211" i="16"/>
  <c r="D213" i="16"/>
  <c r="D215" i="16"/>
  <c r="D217" i="16"/>
  <c r="D219" i="16"/>
  <c r="D221" i="16"/>
  <c r="D223" i="16"/>
  <c r="D225" i="16"/>
  <c r="D227" i="16"/>
  <c r="D229" i="16"/>
  <c r="D231" i="16"/>
  <c r="D233" i="16"/>
  <c r="D235" i="16"/>
  <c r="D237" i="16"/>
  <c r="D239" i="16"/>
  <c r="D241" i="16"/>
  <c r="D243" i="16"/>
  <c r="D245" i="16"/>
  <c r="D247" i="16"/>
  <c r="D249" i="16"/>
  <c r="D251" i="16"/>
  <c r="B252" i="16"/>
  <c r="D255" i="16"/>
  <c r="B256" i="16"/>
  <c r="D259" i="16"/>
  <c r="B260" i="16"/>
  <c r="D263" i="16"/>
  <c r="B264" i="16"/>
  <c r="D267" i="16"/>
  <c r="B268" i="16"/>
  <c r="D269" i="16"/>
  <c r="B269" i="16"/>
  <c r="B270" i="16"/>
  <c r="D270" i="16"/>
  <c r="D271" i="16"/>
  <c r="B271" i="16"/>
  <c r="B272" i="16"/>
  <c r="D272" i="16"/>
  <c r="D273" i="16"/>
  <c r="B273" i="16"/>
  <c r="B274" i="16"/>
  <c r="D274" i="16"/>
  <c r="D275" i="16"/>
  <c r="B275" i="16"/>
  <c r="B276" i="16"/>
  <c r="D276" i="16"/>
  <c r="D277" i="16"/>
  <c r="B277" i="16"/>
  <c r="B278" i="16"/>
  <c r="D278" i="16"/>
  <c r="D279" i="16"/>
  <c r="B279" i="16"/>
  <c r="B280" i="16"/>
  <c r="D280" i="16"/>
  <c r="D281" i="16"/>
  <c r="B281" i="16"/>
  <c r="B282" i="16"/>
  <c r="D282" i="16"/>
  <c r="B283" i="16"/>
  <c r="C283" i="16"/>
  <c r="D288" i="16"/>
  <c r="B288" i="16"/>
  <c r="C288" i="16"/>
  <c r="D292" i="16"/>
  <c r="B292" i="16"/>
  <c r="C292" i="16"/>
  <c r="D296" i="16"/>
  <c r="B296" i="16"/>
  <c r="C296" i="16"/>
  <c r="B285" i="16"/>
  <c r="C285" i="16"/>
  <c r="B287" i="16"/>
  <c r="D287" i="16"/>
  <c r="C287" i="16"/>
  <c r="B291" i="16"/>
  <c r="D291" i="16"/>
  <c r="C291" i="16"/>
  <c r="B295" i="16"/>
  <c r="D295" i="16"/>
  <c r="C295" i="16"/>
  <c r="B177" i="16"/>
  <c r="B179" i="16"/>
  <c r="B181" i="16"/>
  <c r="B183" i="16"/>
  <c r="B185" i="16"/>
  <c r="B187" i="16"/>
  <c r="B189" i="16"/>
  <c r="B191" i="16"/>
  <c r="B193" i="16"/>
  <c r="B195" i="16"/>
  <c r="B197" i="16"/>
  <c r="B199" i="16"/>
  <c r="B201" i="16"/>
  <c r="B203" i="16"/>
  <c r="B205" i="16"/>
  <c r="B207" i="16"/>
  <c r="B209" i="16"/>
  <c r="B211" i="16"/>
  <c r="B213" i="16"/>
  <c r="B215" i="16"/>
  <c r="B217" i="16"/>
  <c r="B219" i="16"/>
  <c r="B221" i="16"/>
  <c r="B223" i="16"/>
  <c r="B225" i="16"/>
  <c r="B227" i="16"/>
  <c r="B229" i="16"/>
  <c r="B231" i="16"/>
  <c r="B233" i="16"/>
  <c r="B235" i="16"/>
  <c r="B237" i="16"/>
  <c r="B239" i="16"/>
  <c r="B241" i="16"/>
  <c r="B243" i="16"/>
  <c r="B245" i="16"/>
  <c r="B247" i="16"/>
  <c r="B249" i="16"/>
  <c r="B251" i="16"/>
  <c r="B254" i="16"/>
  <c r="B258" i="16"/>
  <c r="B262" i="16"/>
  <c r="B266" i="16"/>
  <c r="D285" i="16"/>
  <c r="D290" i="16"/>
  <c r="B290" i="16"/>
  <c r="C290" i="16"/>
  <c r="D294" i="16"/>
  <c r="B294" i="16"/>
  <c r="C294" i="16"/>
  <c r="C254" i="16"/>
  <c r="C255" i="16"/>
  <c r="C258" i="16"/>
  <c r="C259" i="16"/>
  <c r="C262" i="16"/>
  <c r="C263" i="16"/>
  <c r="C266" i="16"/>
  <c r="C267" i="16"/>
  <c r="B289" i="16"/>
  <c r="D289" i="16"/>
  <c r="C289" i="16"/>
  <c r="B293" i="16"/>
  <c r="D293" i="16"/>
  <c r="C293" i="16"/>
  <c r="B297" i="16"/>
  <c r="D297" i="16"/>
  <c r="C297" i="16"/>
  <c r="C286" i="16"/>
  <c r="C339" i="16"/>
  <c r="B339" i="16"/>
  <c r="C343" i="16"/>
  <c r="B343" i="16"/>
  <c r="C371" i="16"/>
  <c r="B371" i="16"/>
  <c r="C375" i="16"/>
  <c r="B375" i="16"/>
  <c r="C403" i="16"/>
  <c r="B403" i="16"/>
  <c r="C407" i="16"/>
  <c r="B407" i="16"/>
  <c r="C347" i="16"/>
  <c r="B347" i="16"/>
  <c r="C351" i="16"/>
  <c r="B351" i="16"/>
  <c r="C379" i="16"/>
  <c r="B379" i="16"/>
  <c r="C383" i="16"/>
  <c r="B383" i="16"/>
  <c r="C355" i="16"/>
  <c r="B355" i="16"/>
  <c r="C359" i="16"/>
  <c r="B359" i="16"/>
  <c r="C387" i="16"/>
  <c r="B387" i="16"/>
  <c r="C391" i="16"/>
  <c r="B391" i="16"/>
  <c r="D298" i="16"/>
  <c r="B298" i="16"/>
  <c r="B299" i="16"/>
  <c r="D299" i="16"/>
  <c r="D300" i="16"/>
  <c r="B300" i="16"/>
  <c r="B301" i="16"/>
  <c r="D301" i="16"/>
  <c r="D302" i="16"/>
  <c r="B302" i="16"/>
  <c r="B303" i="16"/>
  <c r="D303" i="16"/>
  <c r="D304" i="16"/>
  <c r="B304" i="16"/>
  <c r="B305" i="16"/>
  <c r="D305" i="16"/>
  <c r="D306" i="16"/>
  <c r="B306" i="16"/>
  <c r="B307" i="16"/>
  <c r="D307" i="16"/>
  <c r="D308" i="16"/>
  <c r="B308" i="16"/>
  <c r="B309" i="16"/>
  <c r="D309" i="16"/>
  <c r="D310" i="16"/>
  <c r="B310" i="16"/>
  <c r="B311" i="16"/>
  <c r="D311" i="16"/>
  <c r="D312" i="16"/>
  <c r="B312" i="16"/>
  <c r="B313" i="16"/>
  <c r="D313" i="16"/>
  <c r="D314" i="16"/>
  <c r="B314" i="16"/>
  <c r="B315" i="16"/>
  <c r="D315" i="16"/>
  <c r="D316" i="16"/>
  <c r="B316" i="16"/>
  <c r="B317" i="16"/>
  <c r="D317" i="16"/>
  <c r="D318" i="16"/>
  <c r="B318" i="16"/>
  <c r="B319" i="16"/>
  <c r="D319" i="16"/>
  <c r="D320" i="16"/>
  <c r="B320" i="16"/>
  <c r="B321" i="16"/>
  <c r="D321" i="16"/>
  <c r="D322" i="16"/>
  <c r="B322" i="16"/>
  <c r="B323" i="16"/>
  <c r="D323" i="16"/>
  <c r="D324" i="16"/>
  <c r="B324" i="16"/>
  <c r="B325" i="16"/>
  <c r="D325" i="16"/>
  <c r="D326" i="16"/>
  <c r="B326" i="16"/>
  <c r="B327" i="16"/>
  <c r="D327" i="16"/>
  <c r="D328" i="16"/>
  <c r="B328" i="16"/>
  <c r="B329" i="16"/>
  <c r="D329" i="16"/>
  <c r="D330" i="16"/>
  <c r="B330" i="16"/>
  <c r="C331" i="16"/>
  <c r="B331" i="16"/>
  <c r="C335" i="16"/>
  <c r="B335" i="16"/>
  <c r="D355" i="16"/>
  <c r="D359" i="16"/>
  <c r="C363" i="16"/>
  <c r="B363" i="16"/>
  <c r="C367" i="16"/>
  <c r="B367" i="16"/>
  <c r="D387" i="16"/>
  <c r="D391" i="16"/>
  <c r="C395" i="16"/>
  <c r="B395" i="16"/>
  <c r="C399" i="16"/>
  <c r="B399" i="16"/>
  <c r="D411" i="16"/>
  <c r="D419" i="16"/>
  <c r="D427" i="16"/>
  <c r="B433" i="16"/>
  <c r="D435" i="16"/>
  <c r="B441" i="16"/>
  <c r="D443" i="16"/>
  <c r="B449" i="16"/>
  <c r="D451" i="16"/>
  <c r="B457" i="16"/>
  <c r="D459" i="16"/>
  <c r="B465" i="16"/>
  <c r="D467" i="16"/>
  <c r="D471" i="16"/>
  <c r="C471" i="16"/>
  <c r="B471" i="16"/>
  <c r="D479" i="16"/>
  <c r="C479" i="16"/>
  <c r="B479" i="16"/>
  <c r="D487" i="16"/>
  <c r="C487" i="16"/>
  <c r="B487" i="16"/>
  <c r="D495" i="16"/>
  <c r="C495" i="16"/>
  <c r="B495" i="16"/>
  <c r="D497" i="16"/>
  <c r="C497" i="16"/>
  <c r="B497" i="16"/>
  <c r="D499" i="16"/>
  <c r="C499" i="16"/>
  <c r="B499" i="16"/>
  <c r="B415" i="16"/>
  <c r="D473" i="16"/>
  <c r="C473" i="16"/>
  <c r="B473" i="16"/>
  <c r="D481" i="16"/>
  <c r="C481" i="16"/>
  <c r="B481" i="16"/>
  <c r="D489" i="16"/>
  <c r="C489" i="16"/>
  <c r="B489" i="16"/>
  <c r="B469" i="16"/>
  <c r="D475" i="16"/>
  <c r="C475" i="16"/>
  <c r="B475" i="16"/>
  <c r="D483" i="16"/>
  <c r="C483" i="16"/>
  <c r="B483" i="16"/>
  <c r="D491" i="16"/>
  <c r="C491" i="16"/>
  <c r="B491" i="16"/>
  <c r="D333" i="16"/>
  <c r="D341" i="16"/>
  <c r="D349" i="16"/>
  <c r="D357" i="16"/>
  <c r="D365" i="16"/>
  <c r="D373" i="16"/>
  <c r="D381" i="16"/>
  <c r="D389" i="16"/>
  <c r="D397" i="16"/>
  <c r="D405" i="16"/>
  <c r="B411" i="16"/>
  <c r="D413" i="16"/>
  <c r="B419" i="16"/>
  <c r="D421" i="16"/>
  <c r="B427" i="16"/>
  <c r="D429" i="16"/>
  <c r="B435" i="16"/>
  <c r="D437" i="16"/>
  <c r="B443" i="16"/>
  <c r="D445" i="16"/>
  <c r="B451" i="16"/>
  <c r="D453" i="16"/>
  <c r="B459" i="16"/>
  <c r="D461" i="16"/>
  <c r="B467" i="16"/>
  <c r="D469" i="16"/>
  <c r="D477" i="16"/>
  <c r="C477" i="16"/>
  <c r="B477" i="16"/>
  <c r="D485" i="16"/>
  <c r="C485" i="16"/>
  <c r="B485" i="16"/>
  <c r="D493" i="16"/>
  <c r="C493" i="16"/>
  <c r="B493" i="16"/>
  <c r="D57" i="15"/>
  <c r="B11" i="15"/>
  <c r="C13" i="15"/>
  <c r="C14" i="15"/>
  <c r="B19" i="15"/>
  <c r="C21" i="15"/>
  <c r="C22" i="15"/>
  <c r="B27" i="15"/>
  <c r="C29" i="15"/>
  <c r="C30" i="15"/>
  <c r="C37" i="15"/>
  <c r="B39" i="15"/>
  <c r="B40" i="15"/>
  <c r="C40" i="15"/>
  <c r="D40" i="15" s="1"/>
  <c r="C45" i="15"/>
  <c r="B47" i="15"/>
  <c r="B48" i="15"/>
  <c r="C48" i="15"/>
  <c r="D48" i="15" s="1"/>
  <c r="C53" i="15"/>
  <c r="B55" i="15"/>
  <c r="B56" i="15"/>
  <c r="C56" i="15"/>
  <c r="D56" i="15" s="1"/>
  <c r="C61" i="15"/>
  <c r="B63" i="15"/>
  <c r="B65" i="15"/>
  <c r="C11" i="15"/>
  <c r="D11" i="15" s="1"/>
  <c r="C12" i="15"/>
  <c r="B14" i="15"/>
  <c r="C19" i="15"/>
  <c r="D19" i="15" s="1"/>
  <c r="C20" i="15"/>
  <c r="B22" i="15"/>
  <c r="B25" i="15"/>
  <c r="C27" i="15"/>
  <c r="D27" i="15" s="1"/>
  <c r="C28" i="15"/>
  <c r="B30" i="15"/>
  <c r="B33" i="15"/>
  <c r="B34" i="15"/>
  <c r="C34" i="15"/>
  <c r="C39" i="15"/>
  <c r="D39" i="15" s="1"/>
  <c r="B41" i="15"/>
  <c r="B42" i="15"/>
  <c r="C42" i="15"/>
  <c r="C47" i="15"/>
  <c r="D47" i="15" s="1"/>
  <c r="B49" i="15"/>
  <c r="B50" i="15"/>
  <c r="C50" i="15"/>
  <c r="C55" i="15"/>
  <c r="D55" i="15" s="1"/>
  <c r="B58" i="15"/>
  <c r="D58" i="15" s="1"/>
  <c r="C58" i="15"/>
  <c r="B68" i="15"/>
  <c r="B72" i="15"/>
  <c r="B76" i="15"/>
  <c r="B80" i="15"/>
  <c r="B84" i="15"/>
  <c r="B88" i="15"/>
  <c r="B92" i="15"/>
  <c r="B96" i="15"/>
  <c r="B100" i="15"/>
  <c r="B104" i="15"/>
  <c r="B108" i="15"/>
  <c r="B112" i="15"/>
  <c r="B116" i="15"/>
  <c r="B120" i="15"/>
  <c r="B124" i="15"/>
  <c r="B125" i="15"/>
  <c r="B123" i="15"/>
  <c r="B121" i="15"/>
  <c r="B119" i="15"/>
  <c r="B117" i="15"/>
  <c r="B115" i="15"/>
  <c r="B113" i="15"/>
  <c r="B111" i="15"/>
  <c r="B109" i="15"/>
  <c r="B107" i="15"/>
  <c r="B105" i="15"/>
  <c r="B103" i="15"/>
  <c r="B101" i="15"/>
  <c r="B99" i="15"/>
  <c r="B97" i="15"/>
  <c r="B95" i="15"/>
  <c r="B93" i="15"/>
  <c r="B91" i="15"/>
  <c r="B89" i="15"/>
  <c r="B87" i="15"/>
  <c r="B85" i="15"/>
  <c r="B83" i="15"/>
  <c r="B81" i="15"/>
  <c r="B79" i="15"/>
  <c r="B77" i="15"/>
  <c r="B75" i="15"/>
  <c r="B73" i="15"/>
  <c r="B71" i="15"/>
  <c r="B69" i="15"/>
  <c r="B67" i="15"/>
  <c r="C9" i="15"/>
  <c r="D9" i="15" s="1"/>
  <c r="C10" i="15"/>
  <c r="D10" i="15" s="1"/>
  <c r="B12" i="15"/>
  <c r="D12" i="15" s="1"/>
  <c r="B15" i="15"/>
  <c r="C18" i="15"/>
  <c r="D18" i="15" s="1"/>
  <c r="B20" i="15"/>
  <c r="B23" i="15"/>
  <c r="C25" i="15"/>
  <c r="D25" i="15" s="1"/>
  <c r="C26" i="15"/>
  <c r="D26" i="15" s="1"/>
  <c r="B28" i="15"/>
  <c r="D28" i="15" s="1"/>
  <c r="B31" i="15"/>
  <c r="C33" i="15"/>
  <c r="D33" i="15" s="1"/>
  <c r="D34" i="15"/>
  <c r="B35" i="15"/>
  <c r="B36" i="15"/>
  <c r="C36" i="15"/>
  <c r="C41" i="15"/>
  <c r="D41" i="15" s="1"/>
  <c r="D42" i="15"/>
  <c r="B43" i="15"/>
  <c r="B44" i="15"/>
  <c r="C44" i="15"/>
  <c r="C49" i="15"/>
  <c r="D49" i="15" s="1"/>
  <c r="D50" i="15"/>
  <c r="B51" i="15"/>
  <c r="B52" i="15"/>
  <c r="C52" i="15"/>
  <c r="B59" i="15"/>
  <c r="B60" i="15"/>
  <c r="C60" i="15"/>
  <c r="C8" i="15"/>
  <c r="D8" i="15" s="1"/>
  <c r="C125" i="15"/>
  <c r="D125" i="15" s="1"/>
  <c r="C123" i="15"/>
  <c r="D123" i="15" s="1"/>
  <c r="C121" i="15"/>
  <c r="D121" i="15" s="1"/>
  <c r="C119" i="15"/>
  <c r="C117" i="15"/>
  <c r="D117" i="15" s="1"/>
  <c r="C115" i="15"/>
  <c r="D115" i="15" s="1"/>
  <c r="C113" i="15"/>
  <c r="D113" i="15" s="1"/>
  <c r="C111" i="15"/>
  <c r="C109" i="15"/>
  <c r="D109" i="15" s="1"/>
  <c r="C107" i="15"/>
  <c r="D107" i="15" s="1"/>
  <c r="C105" i="15"/>
  <c r="D105" i="15" s="1"/>
  <c r="C103" i="15"/>
  <c r="C101" i="15"/>
  <c r="D101" i="15" s="1"/>
  <c r="C99" i="15"/>
  <c r="D99" i="15" s="1"/>
  <c r="C97" i="15"/>
  <c r="D97" i="15" s="1"/>
  <c r="C95" i="15"/>
  <c r="C93" i="15"/>
  <c r="D93" i="15" s="1"/>
  <c r="C91" i="15"/>
  <c r="D91" i="15" s="1"/>
  <c r="C89" i="15"/>
  <c r="D89" i="15" s="1"/>
  <c r="C87" i="15"/>
  <c r="C85" i="15"/>
  <c r="D85" i="15" s="1"/>
  <c r="C83" i="15"/>
  <c r="D83" i="15" s="1"/>
  <c r="C81" i="15"/>
  <c r="D81" i="15" s="1"/>
  <c r="C79" i="15"/>
  <c r="C77" i="15"/>
  <c r="D77" i="15" s="1"/>
  <c r="C75" i="15"/>
  <c r="D75" i="15" s="1"/>
  <c r="C73" i="15"/>
  <c r="D73" i="15" s="1"/>
  <c r="C71" i="15"/>
  <c r="C69" i="15"/>
  <c r="D69" i="15" s="1"/>
  <c r="C67" i="15"/>
  <c r="D67" i="15" s="1"/>
  <c r="C65" i="15"/>
  <c r="D65" i="15" s="1"/>
  <c r="C63" i="15"/>
  <c r="D63" i="15" s="1"/>
  <c r="B10" i="15"/>
  <c r="B13" i="15"/>
  <c r="C15" i="15"/>
  <c r="D15" i="15" s="1"/>
  <c r="C16" i="15"/>
  <c r="D16" i="15" s="1"/>
  <c r="B18" i="15"/>
  <c r="D20" i="15"/>
  <c r="B21" i="15"/>
  <c r="C23" i="15"/>
  <c r="D23" i="15" s="1"/>
  <c r="C24" i="15"/>
  <c r="D24" i="15" s="1"/>
  <c r="B26" i="15"/>
  <c r="B29" i="15"/>
  <c r="C31" i="15"/>
  <c r="D31" i="15" s="1"/>
  <c r="C32" i="15"/>
  <c r="D32" i="15" s="1"/>
  <c r="C35" i="15"/>
  <c r="D36" i="15"/>
  <c r="B37" i="15"/>
  <c r="B38" i="15"/>
  <c r="C38" i="15"/>
  <c r="D38" i="15" s="1"/>
  <c r="C43" i="15"/>
  <c r="D43" i="15" s="1"/>
  <c r="D44" i="15"/>
  <c r="B45" i="15"/>
  <c r="B46" i="15"/>
  <c r="C46" i="15"/>
  <c r="D46" i="15" s="1"/>
  <c r="C51" i="15"/>
  <c r="D51" i="15" s="1"/>
  <c r="D52" i="15"/>
  <c r="B53" i="15"/>
  <c r="B54" i="15"/>
  <c r="C54" i="15"/>
  <c r="D54" i="15" s="1"/>
  <c r="C59" i="15"/>
  <c r="D59" i="15" s="1"/>
  <c r="D60" i="15"/>
  <c r="B61" i="15"/>
  <c r="B62" i="15"/>
  <c r="C62" i="15"/>
  <c r="D62" i="15" s="1"/>
  <c r="B64" i="15"/>
  <c r="B66" i="15"/>
  <c r="B70" i="15"/>
  <c r="B74" i="15"/>
  <c r="B78" i="15"/>
  <c r="B82" i="15"/>
  <c r="B86" i="15"/>
  <c r="B90" i="15"/>
  <c r="D90" i="15" s="1"/>
  <c r="B94" i="15"/>
  <c r="B98" i="15"/>
  <c r="B102" i="15"/>
  <c r="B106" i="15"/>
  <c r="D106" i="15" s="1"/>
  <c r="B110" i="15"/>
  <c r="B114" i="15"/>
  <c r="B118" i="15"/>
  <c r="B122" i="15"/>
  <c r="D122" i="15" s="1"/>
  <c r="C64" i="15"/>
  <c r="D64" i="15" s="1"/>
  <c r="C66" i="15"/>
  <c r="D66" i="15" s="1"/>
  <c r="C68" i="15"/>
  <c r="D68" i="15" s="1"/>
  <c r="C70" i="15"/>
  <c r="D70" i="15" s="1"/>
  <c r="C72" i="15"/>
  <c r="D72" i="15" s="1"/>
  <c r="C74" i="15"/>
  <c r="C76" i="15"/>
  <c r="D76" i="15" s="1"/>
  <c r="C78" i="15"/>
  <c r="D78" i="15" s="1"/>
  <c r="C80" i="15"/>
  <c r="D80" i="15" s="1"/>
  <c r="C82" i="15"/>
  <c r="D82" i="15" s="1"/>
  <c r="C84" i="15"/>
  <c r="D84" i="15" s="1"/>
  <c r="C86" i="15"/>
  <c r="D86" i="15" s="1"/>
  <c r="C88" i="15"/>
  <c r="C90" i="15"/>
  <c r="C92" i="15"/>
  <c r="C94" i="15"/>
  <c r="D94" i="15" s="1"/>
  <c r="C96" i="15"/>
  <c r="C98" i="15"/>
  <c r="C100" i="15"/>
  <c r="C102" i="15"/>
  <c r="D102" i="15" s="1"/>
  <c r="C104" i="15"/>
  <c r="C106" i="15"/>
  <c r="C108" i="15"/>
  <c r="C110" i="15"/>
  <c r="D110" i="15" s="1"/>
  <c r="C112" i="15"/>
  <c r="C114" i="15"/>
  <c r="C116" i="15"/>
  <c r="C118" i="15"/>
  <c r="D118" i="15" s="1"/>
  <c r="C120" i="15"/>
  <c r="C122" i="15"/>
  <c r="C124" i="15"/>
  <c r="C126" i="15"/>
  <c r="C128" i="15"/>
  <c r="C130" i="15"/>
  <c r="C132" i="15"/>
  <c r="C134" i="15"/>
  <c r="C136" i="15"/>
  <c r="C138" i="15"/>
  <c r="C140" i="15"/>
  <c r="C142" i="15"/>
  <c r="C144" i="15"/>
  <c r="C146" i="15"/>
  <c r="C148" i="15"/>
  <c r="C150" i="15"/>
  <c r="C152" i="15"/>
  <c r="C154" i="15"/>
  <c r="C156" i="15"/>
  <c r="C158" i="15"/>
  <c r="C160" i="15"/>
  <c r="C162" i="15"/>
  <c r="C164" i="15"/>
  <c r="C166" i="15"/>
  <c r="C168" i="15"/>
  <c r="C170" i="15"/>
  <c r="B178" i="15"/>
  <c r="C178" i="15"/>
  <c r="B186" i="15"/>
  <c r="C186" i="15"/>
  <c r="B194" i="15"/>
  <c r="C194" i="15"/>
  <c r="B202" i="15"/>
  <c r="C202" i="15"/>
  <c r="D88" i="15"/>
  <c r="D92" i="15"/>
  <c r="D96" i="15"/>
  <c r="D98" i="15"/>
  <c r="D100" i="15"/>
  <c r="D104" i="15"/>
  <c r="D108" i="15"/>
  <c r="D112" i="15"/>
  <c r="D114" i="15"/>
  <c r="D116" i="15"/>
  <c r="D120" i="15"/>
  <c r="D124" i="15"/>
  <c r="D126" i="15"/>
  <c r="D128" i="15"/>
  <c r="D130" i="15"/>
  <c r="D132" i="15"/>
  <c r="D134" i="15"/>
  <c r="D136" i="15"/>
  <c r="D138" i="15"/>
  <c r="D140" i="15"/>
  <c r="D142" i="15"/>
  <c r="D144" i="15"/>
  <c r="D146" i="15"/>
  <c r="D148" i="15"/>
  <c r="D150" i="15"/>
  <c r="D152" i="15"/>
  <c r="D154" i="15"/>
  <c r="D156" i="15"/>
  <c r="D158" i="15"/>
  <c r="D160" i="15"/>
  <c r="D162" i="15"/>
  <c r="D164" i="15"/>
  <c r="D166" i="15"/>
  <c r="D168" i="15"/>
  <c r="D170" i="15"/>
  <c r="B172" i="15"/>
  <c r="C172" i="15"/>
  <c r="B180" i="15"/>
  <c r="C180" i="15"/>
  <c r="B188" i="15"/>
  <c r="C188" i="15"/>
  <c r="B196" i="15"/>
  <c r="C196" i="15"/>
  <c r="B204" i="15"/>
  <c r="C204" i="15"/>
  <c r="B174" i="15"/>
  <c r="C174" i="15"/>
  <c r="B182" i="15"/>
  <c r="C182" i="15"/>
  <c r="B190" i="15"/>
  <c r="C190" i="15"/>
  <c r="B198" i="15"/>
  <c r="C198" i="15"/>
  <c r="B206" i="15"/>
  <c r="D206" i="15"/>
  <c r="C206" i="15"/>
  <c r="B208" i="15"/>
  <c r="D208" i="15"/>
  <c r="C208" i="15"/>
  <c r="B210" i="15"/>
  <c r="D210" i="15"/>
  <c r="C210" i="15"/>
  <c r="B212" i="15"/>
  <c r="D212" i="15"/>
  <c r="C212" i="15"/>
  <c r="B214" i="15"/>
  <c r="D214" i="15"/>
  <c r="C214" i="15"/>
  <c r="B216" i="15"/>
  <c r="D216" i="15"/>
  <c r="C216" i="15"/>
  <c r="B218" i="15"/>
  <c r="D218" i="15"/>
  <c r="C218" i="15"/>
  <c r="B220" i="15"/>
  <c r="D220" i="15"/>
  <c r="C220" i="15"/>
  <c r="B222" i="15"/>
  <c r="D222" i="15"/>
  <c r="C222" i="15"/>
  <c r="B224" i="15"/>
  <c r="D224" i="15"/>
  <c r="C224" i="15"/>
  <c r="B226" i="15"/>
  <c r="D226" i="15"/>
  <c r="C226" i="15"/>
  <c r="B228" i="15"/>
  <c r="D228" i="15"/>
  <c r="C228" i="15"/>
  <c r="D174" i="15"/>
  <c r="B176" i="15"/>
  <c r="C176" i="15"/>
  <c r="D182" i="15"/>
  <c r="B184" i="15"/>
  <c r="C184" i="15"/>
  <c r="D190" i="15"/>
  <c r="B192" i="15"/>
  <c r="C192" i="15"/>
  <c r="D198" i="15"/>
  <c r="B200" i="15"/>
  <c r="C200" i="15"/>
  <c r="C230" i="15"/>
  <c r="C232" i="15"/>
  <c r="C234" i="15"/>
  <c r="C236" i="15"/>
  <c r="C238" i="15"/>
  <c r="C240" i="15"/>
  <c r="C242" i="15"/>
  <c r="C244" i="15"/>
  <c r="C246" i="15"/>
  <c r="C248" i="15"/>
  <c r="C250" i="15"/>
  <c r="C252" i="15"/>
  <c r="C254" i="15"/>
  <c r="C256" i="15"/>
  <c r="C258" i="15"/>
  <c r="C260" i="15"/>
  <c r="C262" i="15"/>
  <c r="C264" i="15"/>
  <c r="C266" i="15"/>
  <c r="C268" i="15"/>
  <c r="C270" i="15"/>
  <c r="C272" i="15"/>
  <c r="C274" i="15"/>
  <c r="C276" i="15"/>
  <c r="C278" i="15"/>
  <c r="C280" i="15"/>
  <c r="C283" i="15"/>
  <c r="C287" i="15"/>
  <c r="C291" i="15"/>
  <c r="C295" i="15"/>
  <c r="C299" i="15"/>
  <c r="C300" i="15"/>
  <c r="C303" i="15"/>
  <c r="C304" i="15"/>
  <c r="C307" i="15"/>
  <c r="C308" i="15"/>
  <c r="C311" i="15"/>
  <c r="C312" i="15"/>
  <c r="C315" i="15"/>
  <c r="C316" i="15"/>
  <c r="C319" i="15"/>
  <c r="C320" i="15"/>
  <c r="C323" i="15"/>
  <c r="C324" i="15"/>
  <c r="C327" i="15"/>
  <c r="C328" i="15"/>
  <c r="D331" i="15"/>
  <c r="C335" i="15"/>
  <c r="B335" i="15"/>
  <c r="C345" i="15"/>
  <c r="D345" i="15"/>
  <c r="D347" i="15"/>
  <c r="C351" i="15"/>
  <c r="B351" i="15"/>
  <c r="C361" i="15"/>
  <c r="D361" i="15"/>
  <c r="D363" i="15"/>
  <c r="C367" i="15"/>
  <c r="B367" i="15"/>
  <c r="C377" i="15"/>
  <c r="D377" i="15"/>
  <c r="D379" i="15"/>
  <c r="C383" i="15"/>
  <c r="B383" i="15"/>
  <c r="C393" i="15"/>
  <c r="D393" i="15"/>
  <c r="D395" i="15"/>
  <c r="C399" i="15"/>
  <c r="B399" i="15"/>
  <c r="C409" i="15"/>
  <c r="D409" i="15"/>
  <c r="B409" i="15"/>
  <c r="C417" i="15"/>
  <c r="D417" i="15"/>
  <c r="B417" i="15"/>
  <c r="C425" i="15"/>
  <c r="D425" i="15"/>
  <c r="B425" i="15"/>
  <c r="C433" i="15"/>
  <c r="D433" i="15"/>
  <c r="B433" i="15"/>
  <c r="C465" i="15"/>
  <c r="D465" i="15"/>
  <c r="B465" i="15"/>
  <c r="D230" i="15"/>
  <c r="D232" i="15"/>
  <c r="D234" i="15"/>
  <c r="D236" i="15"/>
  <c r="D238" i="15"/>
  <c r="D240" i="15"/>
  <c r="D242" i="15"/>
  <c r="D244" i="15"/>
  <c r="D246" i="15"/>
  <c r="D248" i="15"/>
  <c r="D250" i="15"/>
  <c r="D252" i="15"/>
  <c r="D254" i="15"/>
  <c r="D256" i="15"/>
  <c r="D258" i="15"/>
  <c r="D260" i="15"/>
  <c r="D262" i="15"/>
  <c r="D264" i="15"/>
  <c r="D266" i="15"/>
  <c r="D268" i="15"/>
  <c r="D270" i="15"/>
  <c r="D272" i="15"/>
  <c r="D274" i="15"/>
  <c r="D276" i="15"/>
  <c r="D278" i="15"/>
  <c r="D280" i="15"/>
  <c r="C457" i="15"/>
  <c r="D457" i="15"/>
  <c r="B457" i="15"/>
  <c r="D477" i="15"/>
  <c r="C477" i="15"/>
  <c r="B477" i="15"/>
  <c r="D485" i="15"/>
  <c r="C485" i="15"/>
  <c r="B485" i="15"/>
  <c r="C337" i="15"/>
  <c r="D337" i="15"/>
  <c r="C343" i="15"/>
  <c r="B343" i="15"/>
  <c r="C353" i="15"/>
  <c r="D353" i="15"/>
  <c r="C359" i="15"/>
  <c r="B359" i="15"/>
  <c r="C369" i="15"/>
  <c r="D369" i="15"/>
  <c r="C375" i="15"/>
  <c r="B375" i="15"/>
  <c r="C385" i="15"/>
  <c r="D385" i="15"/>
  <c r="C391" i="15"/>
  <c r="B391" i="15"/>
  <c r="C401" i="15"/>
  <c r="D401" i="15"/>
  <c r="C407" i="15"/>
  <c r="B407" i="15"/>
  <c r="C449" i="15"/>
  <c r="D449" i="15"/>
  <c r="B449" i="15"/>
  <c r="D282" i="15"/>
  <c r="B283" i="15"/>
  <c r="D286" i="15"/>
  <c r="B287" i="15"/>
  <c r="D290" i="15"/>
  <c r="B291" i="15"/>
  <c r="D294" i="15"/>
  <c r="B295" i="15"/>
  <c r="D298" i="15"/>
  <c r="B299" i="15"/>
  <c r="D302" i="15"/>
  <c r="B303" i="15"/>
  <c r="D306" i="15"/>
  <c r="B307" i="15"/>
  <c r="D310" i="15"/>
  <c r="B311" i="15"/>
  <c r="D314" i="15"/>
  <c r="B315" i="15"/>
  <c r="D318" i="15"/>
  <c r="B319" i="15"/>
  <c r="D322" i="15"/>
  <c r="B323" i="15"/>
  <c r="D326" i="15"/>
  <c r="B327" i="15"/>
  <c r="D330" i="15"/>
  <c r="B331" i="15"/>
  <c r="B337" i="15"/>
  <c r="D343" i="15"/>
  <c r="B347" i="15"/>
  <c r="B353" i="15"/>
  <c r="D359" i="15"/>
  <c r="B363" i="15"/>
  <c r="B369" i="15"/>
  <c r="D375" i="15"/>
  <c r="B379" i="15"/>
  <c r="B385" i="15"/>
  <c r="D391" i="15"/>
  <c r="B395" i="15"/>
  <c r="B401" i="15"/>
  <c r="D407" i="15"/>
  <c r="C441" i="15"/>
  <c r="D441" i="15"/>
  <c r="B441" i="15"/>
  <c r="D415" i="15"/>
  <c r="D423" i="15"/>
  <c r="D431" i="15"/>
  <c r="B437" i="15"/>
  <c r="D439" i="15"/>
  <c r="B445" i="15"/>
  <c r="D447" i="15"/>
  <c r="B453" i="15"/>
  <c r="D455" i="15"/>
  <c r="B461" i="15"/>
  <c r="D463" i="15"/>
  <c r="B469" i="15"/>
  <c r="D475" i="15"/>
  <c r="C475" i="15"/>
  <c r="B475" i="15"/>
  <c r="D483" i="15"/>
  <c r="C483" i="15"/>
  <c r="B483" i="15"/>
  <c r="D491" i="15"/>
  <c r="C491" i="15"/>
  <c r="B491" i="15"/>
  <c r="D493" i="15"/>
  <c r="C493" i="15"/>
  <c r="B493" i="15"/>
  <c r="D495" i="15"/>
  <c r="C495" i="15"/>
  <c r="B495" i="15"/>
  <c r="D497" i="15"/>
  <c r="C497" i="15"/>
  <c r="B497" i="15"/>
  <c r="D499" i="15"/>
  <c r="C499" i="15"/>
  <c r="B499" i="15"/>
  <c r="D471" i="15"/>
  <c r="C471" i="15"/>
  <c r="B471" i="15"/>
  <c r="D479" i="15"/>
  <c r="C479" i="15"/>
  <c r="B479" i="15"/>
  <c r="D487" i="15"/>
  <c r="C487" i="15"/>
  <c r="B487" i="15"/>
  <c r="B415" i="15"/>
  <c r="B423" i="15"/>
  <c r="B431" i="15"/>
  <c r="B439" i="15"/>
  <c r="B447" i="15"/>
  <c r="B455" i="15"/>
  <c r="B463" i="15"/>
  <c r="D473" i="15"/>
  <c r="C473" i="15"/>
  <c r="B473" i="15"/>
  <c r="D481" i="15"/>
  <c r="C481" i="15"/>
  <c r="B481" i="15"/>
  <c r="D489" i="15"/>
  <c r="C489" i="15"/>
  <c r="B489" i="15"/>
  <c r="C93" i="14"/>
  <c r="C94" i="14"/>
  <c r="B96" i="14"/>
  <c r="B99" i="14"/>
  <c r="C101" i="14"/>
  <c r="C102" i="14"/>
  <c r="B104" i="14"/>
  <c r="B107" i="14"/>
  <c r="C109" i="14"/>
  <c r="C110" i="14"/>
  <c r="B112" i="14"/>
  <c r="B115" i="14"/>
  <c r="C117" i="14"/>
  <c r="C118" i="14"/>
  <c r="B120" i="14"/>
  <c r="B123" i="14"/>
  <c r="C125" i="14"/>
  <c r="D125" i="14" s="1"/>
  <c r="D142" i="14"/>
  <c r="C142" i="14"/>
  <c r="B142" i="14"/>
  <c r="D150" i="14"/>
  <c r="C150" i="14"/>
  <c r="B150" i="14"/>
  <c r="D158" i="14"/>
  <c r="C158" i="14"/>
  <c r="B158" i="14"/>
  <c r="D166" i="14"/>
  <c r="C166" i="14"/>
  <c r="B166" i="14"/>
  <c r="D174" i="14"/>
  <c r="C174" i="14"/>
  <c r="B174" i="14"/>
  <c r="D182" i="14"/>
  <c r="C182" i="14"/>
  <c r="B182" i="14"/>
  <c r="D190" i="14"/>
  <c r="C190" i="14"/>
  <c r="B190" i="14"/>
  <c r="D198" i="14"/>
  <c r="C198" i="14"/>
  <c r="B198" i="14"/>
  <c r="D206" i="14"/>
  <c r="C206" i="14"/>
  <c r="B206" i="14"/>
  <c r="D214" i="14"/>
  <c r="C214" i="14"/>
  <c r="B214" i="14"/>
  <c r="D222" i="14"/>
  <c r="C222" i="14"/>
  <c r="B222" i="14"/>
  <c r="D230" i="14"/>
  <c r="C230" i="14"/>
  <c r="B230" i="14"/>
  <c r="D238" i="14"/>
  <c r="C238" i="14"/>
  <c r="B238" i="14"/>
  <c r="D246" i="14"/>
  <c r="C246" i="14"/>
  <c r="B246" i="14"/>
  <c r="D254" i="14"/>
  <c r="C254" i="14"/>
  <c r="B254" i="14"/>
  <c r="D262" i="14"/>
  <c r="C262" i="14"/>
  <c r="B262" i="14"/>
  <c r="D270" i="14"/>
  <c r="C270" i="14"/>
  <c r="B270" i="14"/>
  <c r="D278" i="14"/>
  <c r="C278" i="14"/>
  <c r="B278" i="14"/>
  <c r="B89" i="14"/>
  <c r="C91" i="14"/>
  <c r="D91" i="14" s="1"/>
  <c r="C92" i="14"/>
  <c r="B94" i="14"/>
  <c r="B97" i="14"/>
  <c r="C99" i="14"/>
  <c r="D99" i="14" s="1"/>
  <c r="C100" i="14"/>
  <c r="B102" i="14"/>
  <c r="B105" i="14"/>
  <c r="C107" i="14"/>
  <c r="D107" i="14" s="1"/>
  <c r="C108" i="14"/>
  <c r="D108" i="14" s="1"/>
  <c r="B110" i="14"/>
  <c r="B113" i="14"/>
  <c r="C115" i="14"/>
  <c r="D115" i="14" s="1"/>
  <c r="C116" i="14"/>
  <c r="B118" i="14"/>
  <c r="B121" i="14"/>
  <c r="C123" i="14"/>
  <c r="D123" i="14" s="1"/>
  <c r="C124" i="14"/>
  <c r="B126" i="14"/>
  <c r="C130" i="14"/>
  <c r="B130" i="14"/>
  <c r="C134" i="14"/>
  <c r="B134" i="14"/>
  <c r="C138" i="14"/>
  <c r="B138" i="14"/>
  <c r="D144" i="14"/>
  <c r="C144" i="14"/>
  <c r="B144" i="14"/>
  <c r="D152" i="14"/>
  <c r="C152" i="14"/>
  <c r="B152" i="14"/>
  <c r="D160" i="14"/>
  <c r="C160" i="14"/>
  <c r="B160" i="14"/>
  <c r="D168" i="14"/>
  <c r="C168" i="14"/>
  <c r="B168" i="14"/>
  <c r="D176" i="14"/>
  <c r="C176" i="14"/>
  <c r="B176" i="14"/>
  <c r="D184" i="14"/>
  <c r="C184" i="14"/>
  <c r="B184" i="14"/>
  <c r="D192" i="14"/>
  <c r="C192" i="14"/>
  <c r="B192" i="14"/>
  <c r="D200" i="14"/>
  <c r="C200" i="14"/>
  <c r="B200" i="14"/>
  <c r="D208" i="14"/>
  <c r="C208" i="14"/>
  <c r="B208" i="14"/>
  <c r="D216" i="14"/>
  <c r="C216" i="14"/>
  <c r="B216" i="14"/>
  <c r="D224" i="14"/>
  <c r="C224" i="14"/>
  <c r="B224" i="14"/>
  <c r="D232" i="14"/>
  <c r="C232" i="14"/>
  <c r="B232" i="14"/>
  <c r="D240" i="14"/>
  <c r="C240" i="14"/>
  <c r="B240" i="14"/>
  <c r="D248" i="14"/>
  <c r="C248" i="14"/>
  <c r="B248" i="14"/>
  <c r="D256" i="14"/>
  <c r="C256" i="14"/>
  <c r="B256" i="14"/>
  <c r="D264" i="14"/>
  <c r="C264" i="14"/>
  <c r="B264" i="14"/>
  <c r="D272" i="14"/>
  <c r="C272" i="14"/>
  <c r="B272" i="14"/>
  <c r="D280" i="14"/>
  <c r="C280" i="14"/>
  <c r="B280" i="14"/>
  <c r="C339" i="14"/>
  <c r="B339" i="14"/>
  <c r="D339" i="14"/>
  <c r="C371" i="14"/>
  <c r="B371" i="14"/>
  <c r="D371" i="14"/>
  <c r="C403" i="14"/>
  <c r="B403" i="14"/>
  <c r="D403" i="14"/>
  <c r="B9" i="14"/>
  <c r="B11" i="14"/>
  <c r="B13" i="14"/>
  <c r="B15" i="14"/>
  <c r="B17" i="14"/>
  <c r="B19" i="14"/>
  <c r="B21" i="14"/>
  <c r="B23" i="14"/>
  <c r="B25" i="14"/>
  <c r="B27" i="14"/>
  <c r="B29" i="14"/>
  <c r="B31" i="14"/>
  <c r="B33" i="14"/>
  <c r="B35" i="14"/>
  <c r="B37" i="14"/>
  <c r="B39" i="14"/>
  <c r="B41" i="14"/>
  <c r="B43" i="14"/>
  <c r="B45" i="14"/>
  <c r="B47" i="14"/>
  <c r="B49" i="14"/>
  <c r="B51" i="14"/>
  <c r="B53" i="14"/>
  <c r="B57" i="14"/>
  <c r="B59" i="14"/>
  <c r="B61" i="14"/>
  <c r="B63" i="14"/>
  <c r="B65" i="14"/>
  <c r="B67" i="14"/>
  <c r="B69" i="14"/>
  <c r="B71" i="14"/>
  <c r="B73" i="14"/>
  <c r="B75" i="14"/>
  <c r="B77" i="14"/>
  <c r="B79" i="14"/>
  <c r="B81" i="14"/>
  <c r="B83" i="14"/>
  <c r="B85" i="14"/>
  <c r="B87" i="14"/>
  <c r="C89" i="14"/>
  <c r="D89" i="14" s="1"/>
  <c r="C90" i="14"/>
  <c r="B92" i="14"/>
  <c r="D94" i="14"/>
  <c r="B95" i="14"/>
  <c r="C97" i="14"/>
  <c r="D97" i="14" s="1"/>
  <c r="C98" i="14"/>
  <c r="D98" i="14" s="1"/>
  <c r="B100" i="14"/>
  <c r="D102" i="14"/>
  <c r="B103" i="14"/>
  <c r="C105" i="14"/>
  <c r="D105" i="14" s="1"/>
  <c r="C106" i="14"/>
  <c r="B108" i="14"/>
  <c r="D110" i="14"/>
  <c r="B111" i="14"/>
  <c r="C113" i="14"/>
  <c r="D113" i="14" s="1"/>
  <c r="C114" i="14"/>
  <c r="B116" i="14"/>
  <c r="D118" i="14"/>
  <c r="B119" i="14"/>
  <c r="D119" i="14" s="1"/>
  <c r="C121" i="14"/>
  <c r="D121" i="14" s="1"/>
  <c r="C122" i="14"/>
  <c r="B124" i="14"/>
  <c r="D126" i="14"/>
  <c r="D146" i="14"/>
  <c r="C146" i="14"/>
  <c r="B146" i="14"/>
  <c r="D154" i="14"/>
  <c r="C154" i="14"/>
  <c r="B154" i="14"/>
  <c r="D162" i="14"/>
  <c r="C162" i="14"/>
  <c r="B162" i="14"/>
  <c r="D170" i="14"/>
  <c r="C170" i="14"/>
  <c r="B170" i="14"/>
  <c r="D178" i="14"/>
  <c r="C178" i="14"/>
  <c r="B178" i="14"/>
  <c r="D186" i="14"/>
  <c r="C186" i="14"/>
  <c r="B186" i="14"/>
  <c r="D194" i="14"/>
  <c r="C194" i="14"/>
  <c r="B194" i="14"/>
  <c r="D202" i="14"/>
  <c r="C202" i="14"/>
  <c r="B202" i="14"/>
  <c r="D210" i="14"/>
  <c r="C210" i="14"/>
  <c r="B210" i="14"/>
  <c r="D218" i="14"/>
  <c r="C218" i="14"/>
  <c r="B218" i="14"/>
  <c r="D226" i="14"/>
  <c r="C226" i="14"/>
  <c r="B226" i="14"/>
  <c r="D234" i="14"/>
  <c r="C234" i="14"/>
  <c r="B234" i="14"/>
  <c r="D242" i="14"/>
  <c r="C242" i="14"/>
  <c r="B242" i="14"/>
  <c r="D250" i="14"/>
  <c r="C250" i="14"/>
  <c r="B250" i="14"/>
  <c r="D258" i="14"/>
  <c r="C258" i="14"/>
  <c r="B258" i="14"/>
  <c r="D266" i="14"/>
  <c r="C266" i="14"/>
  <c r="B266" i="14"/>
  <c r="D274" i="14"/>
  <c r="C274" i="14"/>
  <c r="B274" i="14"/>
  <c r="C335" i="14"/>
  <c r="B335" i="14"/>
  <c r="D335" i="14"/>
  <c r="C367" i="14"/>
  <c r="B367" i="14"/>
  <c r="D367" i="14"/>
  <c r="C399" i="14"/>
  <c r="B399" i="14"/>
  <c r="D399" i="14"/>
  <c r="C9" i="14"/>
  <c r="C11" i="14"/>
  <c r="D11" i="14" s="1"/>
  <c r="C13" i="14"/>
  <c r="D13" i="14" s="1"/>
  <c r="C15" i="14"/>
  <c r="D15" i="14" s="1"/>
  <c r="C17" i="14"/>
  <c r="C19" i="14"/>
  <c r="D19" i="14" s="1"/>
  <c r="C21" i="14"/>
  <c r="D21" i="14" s="1"/>
  <c r="C23" i="14"/>
  <c r="D23" i="14" s="1"/>
  <c r="C25" i="14"/>
  <c r="D25" i="14" s="1"/>
  <c r="C27" i="14"/>
  <c r="D27" i="14" s="1"/>
  <c r="C29" i="14"/>
  <c r="D29" i="14" s="1"/>
  <c r="C31" i="14"/>
  <c r="D31" i="14" s="1"/>
  <c r="C33" i="14"/>
  <c r="D33" i="14" s="1"/>
  <c r="C35" i="14"/>
  <c r="C37" i="14"/>
  <c r="D37" i="14" s="1"/>
  <c r="C39" i="14"/>
  <c r="D39" i="14" s="1"/>
  <c r="C41" i="14"/>
  <c r="D41" i="14" s="1"/>
  <c r="C43" i="14"/>
  <c r="C45" i="14"/>
  <c r="D45" i="14" s="1"/>
  <c r="C47" i="14"/>
  <c r="D47" i="14" s="1"/>
  <c r="C49" i="14"/>
  <c r="D49" i="14" s="1"/>
  <c r="C51" i="14"/>
  <c r="C53" i="14"/>
  <c r="D53" i="14" s="1"/>
  <c r="C55" i="14"/>
  <c r="D55" i="14" s="1"/>
  <c r="C57" i="14"/>
  <c r="D57" i="14" s="1"/>
  <c r="C59" i="14"/>
  <c r="D59" i="14" s="1"/>
  <c r="C61" i="14"/>
  <c r="D61" i="14" s="1"/>
  <c r="C63" i="14"/>
  <c r="D63" i="14" s="1"/>
  <c r="C65" i="14"/>
  <c r="D65" i="14" s="1"/>
  <c r="C67" i="14"/>
  <c r="D67" i="14" s="1"/>
  <c r="C69" i="14"/>
  <c r="D69" i="14" s="1"/>
  <c r="C71" i="14"/>
  <c r="D71" i="14" s="1"/>
  <c r="C73" i="14"/>
  <c r="D73" i="14" s="1"/>
  <c r="C75" i="14"/>
  <c r="D75" i="14" s="1"/>
  <c r="C77" i="14"/>
  <c r="D77" i="14" s="1"/>
  <c r="C79" i="14"/>
  <c r="D79" i="14" s="1"/>
  <c r="C81" i="14"/>
  <c r="D81" i="14" s="1"/>
  <c r="C83" i="14"/>
  <c r="D83" i="14" s="1"/>
  <c r="C85" i="14"/>
  <c r="D85" i="14" s="1"/>
  <c r="C87" i="14"/>
  <c r="D87" i="14" s="1"/>
  <c r="C88" i="14"/>
  <c r="D88" i="14" s="1"/>
  <c r="B90" i="14"/>
  <c r="B93" i="14"/>
  <c r="C95" i="14"/>
  <c r="D95" i="14" s="1"/>
  <c r="C96" i="14"/>
  <c r="D96" i="14" s="1"/>
  <c r="B98" i="14"/>
  <c r="B101" i="14"/>
  <c r="C103" i="14"/>
  <c r="D103" i="14" s="1"/>
  <c r="C104" i="14"/>
  <c r="D104" i="14" s="1"/>
  <c r="B106" i="14"/>
  <c r="B109" i="14"/>
  <c r="C111" i="14"/>
  <c r="D111" i="14" s="1"/>
  <c r="C112" i="14"/>
  <c r="D112" i="14" s="1"/>
  <c r="B114" i="14"/>
  <c r="B117" i="14"/>
  <c r="C120" i="14"/>
  <c r="D120" i="14" s="1"/>
  <c r="B122" i="14"/>
  <c r="C128" i="14"/>
  <c r="B128" i="14"/>
  <c r="C132" i="14"/>
  <c r="B132" i="14"/>
  <c r="C136" i="14"/>
  <c r="B136" i="14"/>
  <c r="D140" i="14"/>
  <c r="C140" i="14"/>
  <c r="B140" i="14"/>
  <c r="D148" i="14"/>
  <c r="C148" i="14"/>
  <c r="B148" i="14"/>
  <c r="D156" i="14"/>
  <c r="C156" i="14"/>
  <c r="B156" i="14"/>
  <c r="D164" i="14"/>
  <c r="C164" i="14"/>
  <c r="B164" i="14"/>
  <c r="D172" i="14"/>
  <c r="C172" i="14"/>
  <c r="B172" i="14"/>
  <c r="D180" i="14"/>
  <c r="C180" i="14"/>
  <c r="B180" i="14"/>
  <c r="D188" i="14"/>
  <c r="C188" i="14"/>
  <c r="B188" i="14"/>
  <c r="D196" i="14"/>
  <c r="C196" i="14"/>
  <c r="B196" i="14"/>
  <c r="D204" i="14"/>
  <c r="C204" i="14"/>
  <c r="B204" i="14"/>
  <c r="D212" i="14"/>
  <c r="C212" i="14"/>
  <c r="B212" i="14"/>
  <c r="D220" i="14"/>
  <c r="C220" i="14"/>
  <c r="B220" i="14"/>
  <c r="D228" i="14"/>
  <c r="C228" i="14"/>
  <c r="B228" i="14"/>
  <c r="D236" i="14"/>
  <c r="C236" i="14"/>
  <c r="B236" i="14"/>
  <c r="D244" i="14"/>
  <c r="C244" i="14"/>
  <c r="B244" i="14"/>
  <c r="D252" i="14"/>
  <c r="C252" i="14"/>
  <c r="B252" i="14"/>
  <c r="D260" i="14"/>
  <c r="C260" i="14"/>
  <c r="B260" i="14"/>
  <c r="D268" i="14"/>
  <c r="C268" i="14"/>
  <c r="B268" i="14"/>
  <c r="D276" i="14"/>
  <c r="C276" i="14"/>
  <c r="B276" i="14"/>
  <c r="C343" i="14"/>
  <c r="B343" i="14"/>
  <c r="C347" i="14"/>
  <c r="B347" i="14"/>
  <c r="C375" i="14"/>
  <c r="B375" i="14"/>
  <c r="C379" i="14"/>
  <c r="B379" i="14"/>
  <c r="C407" i="14"/>
  <c r="B407" i="14"/>
  <c r="C351" i="14"/>
  <c r="B351" i="14"/>
  <c r="C355" i="14"/>
  <c r="B355" i="14"/>
  <c r="C383" i="14"/>
  <c r="B383" i="14"/>
  <c r="C387" i="14"/>
  <c r="B387" i="14"/>
  <c r="B282" i="14"/>
  <c r="D282" i="14"/>
  <c r="D283" i="14"/>
  <c r="B283" i="14"/>
  <c r="B284" i="14"/>
  <c r="D284" i="14"/>
  <c r="D285" i="14"/>
  <c r="B285" i="14"/>
  <c r="B286" i="14"/>
  <c r="D286" i="14"/>
  <c r="D287" i="14"/>
  <c r="B287" i="14"/>
  <c r="B288" i="14"/>
  <c r="D288" i="14"/>
  <c r="D289" i="14"/>
  <c r="B289" i="14"/>
  <c r="B290" i="14"/>
  <c r="D290" i="14"/>
  <c r="D291" i="14"/>
  <c r="B291" i="14"/>
  <c r="B292" i="14"/>
  <c r="D292" i="14"/>
  <c r="D293" i="14"/>
  <c r="B293" i="14"/>
  <c r="B294" i="14"/>
  <c r="D294" i="14"/>
  <c r="D295" i="14"/>
  <c r="B295" i="14"/>
  <c r="B296" i="14"/>
  <c r="D296" i="14"/>
  <c r="D297" i="14"/>
  <c r="B297" i="14"/>
  <c r="B298" i="14"/>
  <c r="D298" i="14"/>
  <c r="D299" i="14"/>
  <c r="B299" i="14"/>
  <c r="B300" i="14"/>
  <c r="D300" i="14"/>
  <c r="D301" i="14"/>
  <c r="B301" i="14"/>
  <c r="B302" i="14"/>
  <c r="D302" i="14"/>
  <c r="D303" i="14"/>
  <c r="B303" i="14"/>
  <c r="B304" i="14"/>
  <c r="D304" i="14"/>
  <c r="D305" i="14"/>
  <c r="B305" i="14"/>
  <c r="B306" i="14"/>
  <c r="D306" i="14"/>
  <c r="D307" i="14"/>
  <c r="B307" i="14"/>
  <c r="B308" i="14"/>
  <c r="D308" i="14"/>
  <c r="D309" i="14"/>
  <c r="B309" i="14"/>
  <c r="B310" i="14"/>
  <c r="D310" i="14"/>
  <c r="D311" i="14"/>
  <c r="B311" i="14"/>
  <c r="B312" i="14"/>
  <c r="D312" i="14"/>
  <c r="D313" i="14"/>
  <c r="B313" i="14"/>
  <c r="B314" i="14"/>
  <c r="D314" i="14"/>
  <c r="D315" i="14"/>
  <c r="B315" i="14"/>
  <c r="B316" i="14"/>
  <c r="D316" i="14"/>
  <c r="D317" i="14"/>
  <c r="B317" i="14"/>
  <c r="B318" i="14"/>
  <c r="D318" i="14"/>
  <c r="D319" i="14"/>
  <c r="B319" i="14"/>
  <c r="B320" i="14"/>
  <c r="D320" i="14"/>
  <c r="D321" i="14"/>
  <c r="B321" i="14"/>
  <c r="B322" i="14"/>
  <c r="D322" i="14"/>
  <c r="D323" i="14"/>
  <c r="B323" i="14"/>
  <c r="B324" i="14"/>
  <c r="D324" i="14"/>
  <c r="D325" i="14"/>
  <c r="B325" i="14"/>
  <c r="B326" i="14"/>
  <c r="D326" i="14"/>
  <c r="D327" i="14"/>
  <c r="B327" i="14"/>
  <c r="B328" i="14"/>
  <c r="D328" i="14"/>
  <c r="D329" i="14"/>
  <c r="B329" i="14"/>
  <c r="B330" i="14"/>
  <c r="D330" i="14"/>
  <c r="C331" i="14"/>
  <c r="B331" i="14"/>
  <c r="D351" i="14"/>
  <c r="D355" i="14"/>
  <c r="C359" i="14"/>
  <c r="B359" i="14"/>
  <c r="C363" i="14"/>
  <c r="B363" i="14"/>
  <c r="D383" i="14"/>
  <c r="D387" i="14"/>
  <c r="C391" i="14"/>
  <c r="B391" i="14"/>
  <c r="C395" i="14"/>
  <c r="B395" i="14"/>
  <c r="D415" i="14"/>
  <c r="D423" i="14"/>
  <c r="B429" i="14"/>
  <c r="D431" i="14"/>
  <c r="B437" i="14"/>
  <c r="D439" i="14"/>
  <c r="B445" i="14"/>
  <c r="D447" i="14"/>
  <c r="B453" i="14"/>
  <c r="D455" i="14"/>
  <c r="B461" i="14"/>
  <c r="D463" i="14"/>
  <c r="B469" i="14"/>
  <c r="D475" i="14"/>
  <c r="C475" i="14"/>
  <c r="B475" i="14"/>
  <c r="D483" i="14"/>
  <c r="C483" i="14"/>
  <c r="B483" i="14"/>
  <c r="D485" i="14"/>
  <c r="C485" i="14"/>
  <c r="B485" i="14"/>
  <c r="D487" i="14"/>
  <c r="C487" i="14"/>
  <c r="B487" i="14"/>
  <c r="D489" i="14"/>
  <c r="C489" i="14"/>
  <c r="B489" i="14"/>
  <c r="D491" i="14"/>
  <c r="C491" i="14"/>
  <c r="B491" i="14"/>
  <c r="D493" i="14"/>
  <c r="C493" i="14"/>
  <c r="B493" i="14"/>
  <c r="D495" i="14"/>
  <c r="C495" i="14"/>
  <c r="B495" i="14"/>
  <c r="D497" i="14"/>
  <c r="C497" i="14"/>
  <c r="B497" i="14"/>
  <c r="D499" i="14"/>
  <c r="C499" i="14"/>
  <c r="B499" i="14"/>
  <c r="B411" i="14"/>
  <c r="D477" i="14"/>
  <c r="C477" i="14"/>
  <c r="B477" i="14"/>
  <c r="B465" i="14"/>
  <c r="D471" i="14"/>
  <c r="C471" i="14"/>
  <c r="B471" i="14"/>
  <c r="D479" i="14"/>
  <c r="C479" i="14"/>
  <c r="B479" i="14"/>
  <c r="D337" i="14"/>
  <c r="D345" i="14"/>
  <c r="D353" i="14"/>
  <c r="D361" i="14"/>
  <c r="D369" i="14"/>
  <c r="D377" i="14"/>
  <c r="D385" i="14"/>
  <c r="D393" i="14"/>
  <c r="D401" i="14"/>
  <c r="D409" i="14"/>
  <c r="B415" i="14"/>
  <c r="D417" i="14"/>
  <c r="B423" i="14"/>
  <c r="D425" i="14"/>
  <c r="B431" i="14"/>
  <c r="D433" i="14"/>
  <c r="B439" i="14"/>
  <c r="D441" i="14"/>
  <c r="B447" i="14"/>
  <c r="D449" i="14"/>
  <c r="B455" i="14"/>
  <c r="D457" i="14"/>
  <c r="B463" i="14"/>
  <c r="D465" i="14"/>
  <c r="D473" i="14"/>
  <c r="C473" i="14"/>
  <c r="B473" i="14"/>
  <c r="D481" i="14"/>
  <c r="C481" i="14"/>
  <c r="B481" i="14"/>
  <c r="C70" i="13"/>
  <c r="C71" i="13"/>
  <c r="D71" i="13" s="1"/>
  <c r="B72" i="13"/>
  <c r="C78" i="13"/>
  <c r="D78" i="13" s="1"/>
  <c r="C79" i="13"/>
  <c r="D79" i="13" s="1"/>
  <c r="B80" i="13"/>
  <c r="B87" i="13"/>
  <c r="B89" i="13"/>
  <c r="B91" i="13"/>
  <c r="B93" i="13"/>
  <c r="B95" i="13"/>
  <c r="B97" i="13"/>
  <c r="B99" i="13"/>
  <c r="B101" i="13"/>
  <c r="B103" i="13"/>
  <c r="C107" i="13"/>
  <c r="C111" i="13"/>
  <c r="C115" i="13"/>
  <c r="C119" i="13"/>
  <c r="D119" i="13" s="1"/>
  <c r="C123" i="13"/>
  <c r="B9" i="13"/>
  <c r="D9" i="13" s="1"/>
  <c r="B10" i="13"/>
  <c r="B13" i="13"/>
  <c r="B14" i="13"/>
  <c r="B17" i="13"/>
  <c r="B18" i="13"/>
  <c r="B21" i="13"/>
  <c r="B22" i="13"/>
  <c r="B25" i="13"/>
  <c r="B26" i="13"/>
  <c r="B29" i="13"/>
  <c r="B30" i="13"/>
  <c r="B33" i="13"/>
  <c r="B34" i="13"/>
  <c r="B37" i="13"/>
  <c r="B38" i="13"/>
  <c r="B41" i="13"/>
  <c r="B42" i="13"/>
  <c r="B45" i="13"/>
  <c r="B46" i="13"/>
  <c r="B49" i="13"/>
  <c r="B50" i="13"/>
  <c r="B53" i="13"/>
  <c r="B54" i="13"/>
  <c r="B57" i="13"/>
  <c r="B58" i="13"/>
  <c r="B61" i="13"/>
  <c r="B62" i="13"/>
  <c r="B65" i="13"/>
  <c r="B66" i="13"/>
  <c r="B71" i="13"/>
  <c r="C72" i="13"/>
  <c r="C73" i="13"/>
  <c r="D73" i="13"/>
  <c r="B74" i="13"/>
  <c r="C80" i="13"/>
  <c r="C81" i="13"/>
  <c r="B82" i="13"/>
  <c r="D82" i="13" s="1"/>
  <c r="B106" i="13"/>
  <c r="B110" i="13"/>
  <c r="B114" i="13"/>
  <c r="B118" i="13"/>
  <c r="B122" i="13"/>
  <c r="B125" i="13"/>
  <c r="B123" i="13"/>
  <c r="B121" i="13"/>
  <c r="B119" i="13"/>
  <c r="B117" i="13"/>
  <c r="B115" i="13"/>
  <c r="B113" i="13"/>
  <c r="D113" i="13" s="1"/>
  <c r="B111" i="13"/>
  <c r="B109" i="13"/>
  <c r="B107" i="13"/>
  <c r="B105" i="13"/>
  <c r="D105" i="13" s="1"/>
  <c r="C13" i="13"/>
  <c r="D13" i="13" s="1"/>
  <c r="C14" i="13"/>
  <c r="D14" i="13" s="1"/>
  <c r="D15" i="13"/>
  <c r="C17" i="13"/>
  <c r="D17" i="13" s="1"/>
  <c r="C18" i="13"/>
  <c r="D19" i="13"/>
  <c r="C21" i="13"/>
  <c r="D21" i="13" s="1"/>
  <c r="C22" i="13"/>
  <c r="C25" i="13"/>
  <c r="D25" i="13" s="1"/>
  <c r="C26" i="13"/>
  <c r="D26" i="13" s="1"/>
  <c r="C29" i="13"/>
  <c r="D29" i="13" s="1"/>
  <c r="C30" i="13"/>
  <c r="D30" i="13" s="1"/>
  <c r="D31" i="13"/>
  <c r="C33" i="13"/>
  <c r="D33" i="13" s="1"/>
  <c r="C34" i="13"/>
  <c r="D35" i="13"/>
  <c r="C37" i="13"/>
  <c r="D37" i="13" s="1"/>
  <c r="C38" i="13"/>
  <c r="C41" i="13"/>
  <c r="D41" i="13" s="1"/>
  <c r="C42" i="13"/>
  <c r="D42" i="13" s="1"/>
  <c r="C45" i="13"/>
  <c r="D45" i="13" s="1"/>
  <c r="C46" i="13"/>
  <c r="D46" i="13" s="1"/>
  <c r="D47" i="13"/>
  <c r="C49" i="13"/>
  <c r="D49" i="13" s="1"/>
  <c r="C50" i="13"/>
  <c r="D51" i="13"/>
  <c r="C53" i="13"/>
  <c r="D53" i="13" s="1"/>
  <c r="C54" i="13"/>
  <c r="C57" i="13"/>
  <c r="D57" i="13" s="1"/>
  <c r="C58" i="13"/>
  <c r="D58" i="13" s="1"/>
  <c r="C61" i="13"/>
  <c r="D61" i="13" s="1"/>
  <c r="C62" i="13"/>
  <c r="D62" i="13" s="1"/>
  <c r="D63" i="13"/>
  <c r="C65" i="13"/>
  <c r="D65" i="13" s="1"/>
  <c r="C66" i="13"/>
  <c r="C67" i="13"/>
  <c r="D67" i="13"/>
  <c r="B68" i="13"/>
  <c r="B73" i="13"/>
  <c r="C74" i="13"/>
  <c r="D74" i="13" s="1"/>
  <c r="C75" i="13"/>
  <c r="D75" i="13" s="1"/>
  <c r="B76" i="13"/>
  <c r="B81" i="13"/>
  <c r="D81" i="13" s="1"/>
  <c r="C83" i="13"/>
  <c r="D83" i="13" s="1"/>
  <c r="B84" i="13"/>
  <c r="D84" i="13" s="1"/>
  <c r="C105" i="13"/>
  <c r="C109" i="13"/>
  <c r="D109" i="13" s="1"/>
  <c r="C113" i="13"/>
  <c r="C117" i="13"/>
  <c r="C121" i="13"/>
  <c r="C125" i="13"/>
  <c r="D125" i="13" s="1"/>
  <c r="B8" i="13"/>
  <c r="D8" i="13" s="1"/>
  <c r="C124" i="13"/>
  <c r="D10" i="13"/>
  <c r="B11" i="13"/>
  <c r="D11" i="13" s="1"/>
  <c r="B12" i="13"/>
  <c r="D12" i="13" s="1"/>
  <c r="B15" i="13"/>
  <c r="B16" i="13"/>
  <c r="D16" i="13" s="1"/>
  <c r="D18" i="13"/>
  <c r="B19" i="13"/>
  <c r="B20" i="13"/>
  <c r="D20" i="13" s="1"/>
  <c r="D22" i="13"/>
  <c r="B23" i="13"/>
  <c r="D23" i="13" s="1"/>
  <c r="B24" i="13"/>
  <c r="D24" i="13" s="1"/>
  <c r="B27" i="13"/>
  <c r="D27" i="13" s="1"/>
  <c r="B28" i="13"/>
  <c r="D28" i="13" s="1"/>
  <c r="B31" i="13"/>
  <c r="B32" i="13"/>
  <c r="D32" i="13" s="1"/>
  <c r="D34" i="13"/>
  <c r="B35" i="13"/>
  <c r="B36" i="13"/>
  <c r="D36" i="13" s="1"/>
  <c r="D38" i="13"/>
  <c r="B39" i="13"/>
  <c r="D39" i="13" s="1"/>
  <c r="B40" i="13"/>
  <c r="D40" i="13" s="1"/>
  <c r="B43" i="13"/>
  <c r="D43" i="13" s="1"/>
  <c r="B44" i="13"/>
  <c r="D44" i="13" s="1"/>
  <c r="B47" i="13"/>
  <c r="B48" i="13"/>
  <c r="D48" i="13" s="1"/>
  <c r="D50" i="13"/>
  <c r="B51" i="13"/>
  <c r="B52" i="13"/>
  <c r="D52" i="13" s="1"/>
  <c r="D54" i="13"/>
  <c r="B55" i="13"/>
  <c r="D55" i="13" s="1"/>
  <c r="B56" i="13"/>
  <c r="D56" i="13" s="1"/>
  <c r="B59" i="13"/>
  <c r="D59" i="13" s="1"/>
  <c r="B60" i="13"/>
  <c r="D60" i="13" s="1"/>
  <c r="B63" i="13"/>
  <c r="B64" i="13"/>
  <c r="D64" i="13" s="1"/>
  <c r="B67" i="13"/>
  <c r="C68" i="13"/>
  <c r="C69" i="13"/>
  <c r="D69" i="13"/>
  <c r="B70" i="13"/>
  <c r="B75" i="13"/>
  <c r="C76" i="13"/>
  <c r="D76" i="13" s="1"/>
  <c r="C77" i="13"/>
  <c r="D77" i="13" s="1"/>
  <c r="B78" i="13"/>
  <c r="B83" i="13"/>
  <c r="C85" i="13"/>
  <c r="D85" i="13" s="1"/>
  <c r="B86" i="13"/>
  <c r="C87" i="13"/>
  <c r="D87" i="13" s="1"/>
  <c r="B88" i="13"/>
  <c r="C89" i="13"/>
  <c r="B90" i="13"/>
  <c r="C91" i="13"/>
  <c r="B92" i="13"/>
  <c r="C93" i="13"/>
  <c r="B94" i="13"/>
  <c r="C95" i="13"/>
  <c r="D95" i="13" s="1"/>
  <c r="B96" i="13"/>
  <c r="C97" i="13"/>
  <c r="B98" i="13"/>
  <c r="C99" i="13"/>
  <c r="B100" i="13"/>
  <c r="C101" i="13"/>
  <c r="B102" i="13"/>
  <c r="C103" i="13"/>
  <c r="D103" i="13" s="1"/>
  <c r="B104" i="13"/>
  <c r="B108" i="13"/>
  <c r="B112" i="13"/>
  <c r="B116" i="13"/>
  <c r="B120" i="13"/>
  <c r="B124" i="13"/>
  <c r="D89" i="13"/>
  <c r="D91" i="13"/>
  <c r="D93" i="13"/>
  <c r="D97" i="13"/>
  <c r="D99" i="13"/>
  <c r="D101" i="13"/>
  <c r="D107" i="13"/>
  <c r="D111" i="13"/>
  <c r="D115" i="13"/>
  <c r="D117" i="13"/>
  <c r="D121" i="13"/>
  <c r="D123" i="13"/>
  <c r="D127" i="13"/>
  <c r="D129" i="13"/>
  <c r="D131" i="13"/>
  <c r="D133" i="13"/>
  <c r="D135" i="13"/>
  <c r="D137" i="13"/>
  <c r="D139" i="13"/>
  <c r="D141" i="13"/>
  <c r="D143" i="13"/>
  <c r="D145" i="13"/>
  <c r="D147" i="13"/>
  <c r="D149" i="13"/>
  <c r="D151" i="13"/>
  <c r="D153" i="13"/>
  <c r="D155" i="13"/>
  <c r="D157" i="13"/>
  <c r="C160" i="13"/>
  <c r="C161" i="13"/>
  <c r="C164" i="13"/>
  <c r="C165" i="13"/>
  <c r="C168" i="13"/>
  <c r="C169" i="13"/>
  <c r="C172" i="13"/>
  <c r="C173" i="13"/>
  <c r="C176" i="13"/>
  <c r="C177" i="13"/>
  <c r="C180" i="13"/>
  <c r="C181" i="13"/>
  <c r="C184" i="13"/>
  <c r="C185" i="13"/>
  <c r="C188" i="13"/>
  <c r="C189" i="13"/>
  <c r="C192" i="13"/>
  <c r="C193" i="13"/>
  <c r="C194" i="13"/>
  <c r="D194" i="13"/>
  <c r="C202" i="13"/>
  <c r="D202" i="13"/>
  <c r="C86" i="13"/>
  <c r="D86" i="13" s="1"/>
  <c r="C88" i="13"/>
  <c r="C90" i="13"/>
  <c r="D90" i="13" s="1"/>
  <c r="C92" i="13"/>
  <c r="C94" i="13"/>
  <c r="D94" i="13" s="1"/>
  <c r="C96" i="13"/>
  <c r="C98" i="13"/>
  <c r="D98" i="13" s="1"/>
  <c r="C100" i="13"/>
  <c r="C102" i="13"/>
  <c r="D102" i="13" s="1"/>
  <c r="C104" i="13"/>
  <c r="C106" i="13"/>
  <c r="D106" i="13" s="1"/>
  <c r="C108" i="13"/>
  <c r="D108" i="13" s="1"/>
  <c r="C110" i="13"/>
  <c r="D110" i="13" s="1"/>
  <c r="C112" i="13"/>
  <c r="D112" i="13" s="1"/>
  <c r="C114" i="13"/>
  <c r="D114" i="13" s="1"/>
  <c r="C116" i="13"/>
  <c r="D116" i="13" s="1"/>
  <c r="C118" i="13"/>
  <c r="D118" i="13" s="1"/>
  <c r="C120" i="13"/>
  <c r="C122" i="13"/>
  <c r="D122" i="13" s="1"/>
  <c r="C196" i="13"/>
  <c r="D196" i="13"/>
  <c r="C204" i="13"/>
  <c r="D204" i="13"/>
  <c r="C179" i="13"/>
  <c r="C183" i="13"/>
  <c r="C187" i="13"/>
  <c r="C191" i="13"/>
  <c r="B196" i="13"/>
  <c r="C198" i="13"/>
  <c r="D198" i="13"/>
  <c r="B204" i="13"/>
  <c r="C206" i="13"/>
  <c r="D206" i="13"/>
  <c r="D159" i="13"/>
  <c r="B160" i="13"/>
  <c r="D163" i="13"/>
  <c r="B164" i="13"/>
  <c r="D167" i="13"/>
  <c r="B168" i="13"/>
  <c r="D171" i="13"/>
  <c r="B172" i="13"/>
  <c r="D175" i="13"/>
  <c r="B176" i="13"/>
  <c r="D179" i="13"/>
  <c r="B180" i="13"/>
  <c r="D183" i="13"/>
  <c r="B184" i="13"/>
  <c r="D187" i="13"/>
  <c r="B188" i="13"/>
  <c r="D191" i="13"/>
  <c r="B192" i="13"/>
  <c r="B198" i="13"/>
  <c r="C200" i="13"/>
  <c r="D200" i="13"/>
  <c r="B206" i="13"/>
  <c r="D208" i="13"/>
  <c r="D210" i="13"/>
  <c r="D212" i="13"/>
  <c r="D214" i="13"/>
  <c r="D216" i="13"/>
  <c r="D218" i="13"/>
  <c r="D220" i="13"/>
  <c r="D222" i="13"/>
  <c r="D224" i="13"/>
  <c r="D226" i="13"/>
  <c r="D228" i="13"/>
  <c r="D230" i="13"/>
  <c r="D232" i="13"/>
  <c r="B238" i="13"/>
  <c r="D240" i="13"/>
  <c r="B246" i="13"/>
  <c r="D248" i="13"/>
  <c r="B254" i="13"/>
  <c r="C357" i="13"/>
  <c r="B357" i="13"/>
  <c r="C361" i="13"/>
  <c r="B361" i="13"/>
  <c r="C389" i="13"/>
  <c r="B389" i="13"/>
  <c r="C393" i="13"/>
  <c r="B393" i="13"/>
  <c r="C333" i="13"/>
  <c r="B333" i="13"/>
  <c r="C337" i="13"/>
  <c r="B337" i="13"/>
  <c r="C365" i="13"/>
  <c r="B365" i="13"/>
  <c r="C369" i="13"/>
  <c r="B369" i="13"/>
  <c r="C397" i="13"/>
  <c r="B397" i="13"/>
  <c r="C401" i="13"/>
  <c r="B401" i="13"/>
  <c r="C341" i="13"/>
  <c r="B341" i="13"/>
  <c r="C345" i="13"/>
  <c r="B345" i="13"/>
  <c r="C373" i="13"/>
  <c r="B373" i="13"/>
  <c r="C377" i="13"/>
  <c r="B377" i="13"/>
  <c r="C405" i="13"/>
  <c r="B405" i="13"/>
  <c r="D234" i="13"/>
  <c r="B240" i="13"/>
  <c r="D242" i="13"/>
  <c r="B248" i="13"/>
  <c r="D250" i="13"/>
  <c r="D341" i="13"/>
  <c r="D345" i="13"/>
  <c r="C349" i="13"/>
  <c r="B349" i="13"/>
  <c r="C353" i="13"/>
  <c r="B353" i="13"/>
  <c r="D373" i="13"/>
  <c r="D377" i="13"/>
  <c r="C381" i="13"/>
  <c r="B381" i="13"/>
  <c r="C385" i="13"/>
  <c r="B385" i="13"/>
  <c r="D405" i="13"/>
  <c r="D413" i="13"/>
  <c r="B419" i="13"/>
  <c r="D421" i="13"/>
  <c r="B427" i="13"/>
  <c r="D429" i="13"/>
  <c r="B435" i="13"/>
  <c r="D437" i="13"/>
  <c r="B443" i="13"/>
  <c r="D445" i="13"/>
  <c r="B451" i="13"/>
  <c r="D453" i="13"/>
  <c r="B459" i="13"/>
  <c r="D461" i="13"/>
  <c r="B467" i="13"/>
  <c r="D469" i="13"/>
  <c r="D477" i="13"/>
  <c r="C477" i="13"/>
  <c r="B477" i="13"/>
  <c r="D485" i="13"/>
  <c r="C485" i="13"/>
  <c r="B485" i="13"/>
  <c r="D493" i="13"/>
  <c r="C493" i="13"/>
  <c r="B493" i="13"/>
  <c r="D471" i="13"/>
  <c r="C471" i="13"/>
  <c r="B471" i="13"/>
  <c r="D479" i="13"/>
  <c r="C479" i="13"/>
  <c r="B479" i="13"/>
  <c r="D487" i="13"/>
  <c r="C487" i="13"/>
  <c r="B487" i="13"/>
  <c r="D495" i="13"/>
  <c r="C495" i="13"/>
  <c r="B495" i="13"/>
  <c r="D473" i="13"/>
  <c r="C473" i="13"/>
  <c r="B473" i="13"/>
  <c r="D481" i="13"/>
  <c r="C481" i="13"/>
  <c r="B481" i="13"/>
  <c r="D489" i="13"/>
  <c r="C489" i="13"/>
  <c r="B489" i="13"/>
  <c r="D497" i="13"/>
  <c r="C497" i="13"/>
  <c r="B497" i="13"/>
  <c r="D335" i="13"/>
  <c r="D343" i="13"/>
  <c r="D351" i="13"/>
  <c r="D359" i="13"/>
  <c r="D367" i="13"/>
  <c r="D375" i="13"/>
  <c r="D383" i="13"/>
  <c r="D391" i="13"/>
  <c r="D399" i="13"/>
  <c r="D407" i="13"/>
  <c r="B413" i="13"/>
  <c r="D415" i="13"/>
  <c r="B421" i="13"/>
  <c r="D423" i="13"/>
  <c r="B429" i="13"/>
  <c r="D431" i="13"/>
  <c r="B437" i="13"/>
  <c r="D439" i="13"/>
  <c r="B445" i="13"/>
  <c r="D447" i="13"/>
  <c r="B453" i="13"/>
  <c r="D455" i="13"/>
  <c r="B461" i="13"/>
  <c r="D463" i="13"/>
  <c r="B469" i="13"/>
  <c r="D475" i="13"/>
  <c r="C475" i="13"/>
  <c r="B475" i="13"/>
  <c r="D483" i="13"/>
  <c r="C483" i="13"/>
  <c r="B483" i="13"/>
  <c r="D491" i="13"/>
  <c r="C491" i="13"/>
  <c r="B491" i="13"/>
  <c r="D499" i="13"/>
  <c r="C499" i="13"/>
  <c r="B499" i="13"/>
  <c r="D124" i="12"/>
  <c r="D216" i="12"/>
  <c r="B217" i="12"/>
  <c r="D220" i="12"/>
  <c r="B221" i="12"/>
  <c r="D224" i="12"/>
  <c r="B225" i="12"/>
  <c r="D228" i="12"/>
  <c r="B229" i="12"/>
  <c r="C235" i="12"/>
  <c r="D235" i="12"/>
  <c r="B65" i="12"/>
  <c r="B67" i="12"/>
  <c r="B69" i="12"/>
  <c r="B71" i="12"/>
  <c r="B73" i="12"/>
  <c r="B75" i="12"/>
  <c r="B77" i="12"/>
  <c r="B79" i="12"/>
  <c r="B81" i="12"/>
  <c r="B83" i="12"/>
  <c r="B85" i="12"/>
  <c r="B87" i="12"/>
  <c r="B89" i="12"/>
  <c r="B91" i="12"/>
  <c r="B93" i="12"/>
  <c r="B95" i="12"/>
  <c r="B97" i="12"/>
  <c r="B99" i="12"/>
  <c r="B101" i="12"/>
  <c r="B103" i="12"/>
  <c r="B105" i="12"/>
  <c r="B107" i="12"/>
  <c r="B109" i="12"/>
  <c r="B111" i="12"/>
  <c r="B113" i="12"/>
  <c r="B115" i="12"/>
  <c r="B117" i="12"/>
  <c r="B119" i="12"/>
  <c r="B121" i="12"/>
  <c r="B123" i="12"/>
  <c r="B125" i="12"/>
  <c r="D125" i="12" s="1"/>
  <c r="C237" i="12"/>
  <c r="D237" i="12"/>
  <c r="C9" i="12"/>
  <c r="D9" i="12" s="1"/>
  <c r="C11" i="12"/>
  <c r="D11" i="12" s="1"/>
  <c r="C13" i="12"/>
  <c r="D13" i="12" s="1"/>
  <c r="C15" i="12"/>
  <c r="D15" i="12" s="1"/>
  <c r="C17" i="12"/>
  <c r="D17" i="12" s="1"/>
  <c r="C19" i="12"/>
  <c r="D19" i="12" s="1"/>
  <c r="C21" i="12"/>
  <c r="D21" i="12" s="1"/>
  <c r="C23" i="12"/>
  <c r="D23" i="12" s="1"/>
  <c r="C25" i="12"/>
  <c r="D25" i="12" s="1"/>
  <c r="C27" i="12"/>
  <c r="D27" i="12" s="1"/>
  <c r="C29" i="12"/>
  <c r="D29" i="12" s="1"/>
  <c r="C31" i="12"/>
  <c r="D31" i="12" s="1"/>
  <c r="C33" i="12"/>
  <c r="D33" i="12" s="1"/>
  <c r="C35" i="12"/>
  <c r="D35" i="12" s="1"/>
  <c r="C37" i="12"/>
  <c r="D37" i="12" s="1"/>
  <c r="C39" i="12"/>
  <c r="D39" i="12" s="1"/>
  <c r="C41" i="12"/>
  <c r="D41" i="12" s="1"/>
  <c r="C43" i="12"/>
  <c r="D43" i="12" s="1"/>
  <c r="C45" i="12"/>
  <c r="D45" i="12" s="1"/>
  <c r="C47" i="12"/>
  <c r="D47" i="12" s="1"/>
  <c r="C49" i="12"/>
  <c r="D49" i="12" s="1"/>
  <c r="C51" i="12"/>
  <c r="D51" i="12" s="1"/>
  <c r="C53" i="12"/>
  <c r="D53" i="12" s="1"/>
  <c r="C55" i="12"/>
  <c r="D55" i="12" s="1"/>
  <c r="C57" i="12"/>
  <c r="D57" i="12" s="1"/>
  <c r="C59" i="12"/>
  <c r="D59" i="12" s="1"/>
  <c r="C61" i="12"/>
  <c r="D61" i="12" s="1"/>
  <c r="C63" i="12"/>
  <c r="D63" i="12" s="1"/>
  <c r="C65" i="12"/>
  <c r="D65" i="12" s="1"/>
  <c r="C67" i="12"/>
  <c r="C69" i="12"/>
  <c r="D69" i="12" s="1"/>
  <c r="C71" i="12"/>
  <c r="D71" i="12" s="1"/>
  <c r="C73" i="12"/>
  <c r="D73" i="12" s="1"/>
  <c r="C75" i="12"/>
  <c r="C77" i="12"/>
  <c r="D77" i="12" s="1"/>
  <c r="C79" i="12"/>
  <c r="C81" i="12"/>
  <c r="D81" i="12" s="1"/>
  <c r="C83" i="12"/>
  <c r="C85" i="12"/>
  <c r="D85" i="12" s="1"/>
  <c r="C87" i="12"/>
  <c r="C89" i="12"/>
  <c r="D89" i="12" s="1"/>
  <c r="C91" i="12"/>
  <c r="C93" i="12"/>
  <c r="D93" i="12" s="1"/>
  <c r="C95" i="12"/>
  <c r="C97" i="12"/>
  <c r="D97" i="12" s="1"/>
  <c r="C99" i="12"/>
  <c r="C101" i="12"/>
  <c r="D101" i="12" s="1"/>
  <c r="C103" i="12"/>
  <c r="C105" i="12"/>
  <c r="D105" i="12" s="1"/>
  <c r="C107" i="12"/>
  <c r="C109" i="12"/>
  <c r="D109" i="12" s="1"/>
  <c r="C111" i="12"/>
  <c r="C113" i="12"/>
  <c r="D113" i="12" s="1"/>
  <c r="C115" i="12"/>
  <c r="C117" i="12"/>
  <c r="D117" i="12" s="1"/>
  <c r="C119" i="12"/>
  <c r="C121" i="12"/>
  <c r="D121" i="12" s="1"/>
  <c r="C123" i="12"/>
  <c r="B219" i="12"/>
  <c r="B223" i="12"/>
  <c r="B227" i="12"/>
  <c r="B231" i="12"/>
  <c r="B237" i="12"/>
  <c r="C239" i="12"/>
  <c r="D239" i="12"/>
  <c r="B64" i="12"/>
  <c r="D64" i="12" s="1"/>
  <c r="B66" i="12"/>
  <c r="D66" i="12" s="1"/>
  <c r="B68" i="12"/>
  <c r="D68" i="12" s="1"/>
  <c r="B70" i="12"/>
  <c r="D70" i="12" s="1"/>
  <c r="B72" i="12"/>
  <c r="D72" i="12" s="1"/>
  <c r="B74" i="12"/>
  <c r="D74" i="12" s="1"/>
  <c r="B76" i="12"/>
  <c r="D76" i="12" s="1"/>
  <c r="B78" i="12"/>
  <c r="D78" i="12" s="1"/>
  <c r="B80" i="12"/>
  <c r="D80" i="12" s="1"/>
  <c r="B82" i="12"/>
  <c r="D82" i="12" s="1"/>
  <c r="B84" i="12"/>
  <c r="D84" i="12" s="1"/>
  <c r="B86" i="12"/>
  <c r="D86" i="12" s="1"/>
  <c r="B88" i="12"/>
  <c r="D88" i="12" s="1"/>
  <c r="B90" i="12"/>
  <c r="D90" i="12" s="1"/>
  <c r="B92" i="12"/>
  <c r="D92" i="12" s="1"/>
  <c r="B94" i="12"/>
  <c r="D94" i="12" s="1"/>
  <c r="B96" i="12"/>
  <c r="D96" i="12" s="1"/>
  <c r="B98" i="12"/>
  <c r="D98" i="12" s="1"/>
  <c r="B100" i="12"/>
  <c r="D100" i="12" s="1"/>
  <c r="B102" i="12"/>
  <c r="D102" i="12" s="1"/>
  <c r="B104" i="12"/>
  <c r="D104" i="12" s="1"/>
  <c r="B106" i="12"/>
  <c r="D106" i="12" s="1"/>
  <c r="B108" i="12"/>
  <c r="D108" i="12" s="1"/>
  <c r="B110" i="12"/>
  <c r="D110" i="12" s="1"/>
  <c r="B112" i="12"/>
  <c r="D112" i="12" s="1"/>
  <c r="B114" i="12"/>
  <c r="D114" i="12" s="1"/>
  <c r="B116" i="12"/>
  <c r="D116" i="12" s="1"/>
  <c r="B118" i="12"/>
  <c r="D118" i="12" s="1"/>
  <c r="B120" i="12"/>
  <c r="D120" i="12" s="1"/>
  <c r="B122" i="12"/>
  <c r="D122" i="12" s="1"/>
  <c r="C219" i="12"/>
  <c r="C223" i="12"/>
  <c r="C227" i="12"/>
  <c r="C228" i="12"/>
  <c r="C231" i="12"/>
  <c r="C233" i="12"/>
  <c r="D233" i="12"/>
  <c r="B239" i="12"/>
  <c r="D241" i="12"/>
  <c r="D243" i="12"/>
  <c r="D245" i="12"/>
  <c r="D247" i="12"/>
  <c r="D249" i="12"/>
  <c r="D251" i="12"/>
  <c r="D253" i="12"/>
  <c r="D255" i="12"/>
  <c r="D257" i="12"/>
  <c r="D259" i="12"/>
  <c r="D261" i="12"/>
  <c r="D263" i="12"/>
  <c r="D265" i="12"/>
  <c r="D267" i="12"/>
  <c r="D269" i="12"/>
  <c r="D271" i="12"/>
  <c r="D273" i="12"/>
  <c r="D275" i="12"/>
  <c r="D277" i="12"/>
  <c r="D279" i="12"/>
  <c r="D282" i="12"/>
  <c r="B283" i="12"/>
  <c r="D286" i="12"/>
  <c r="B287" i="12"/>
  <c r="D290" i="12"/>
  <c r="B291" i="12"/>
  <c r="D294" i="12"/>
  <c r="B295" i="12"/>
  <c r="D298" i="12"/>
  <c r="B299" i="12"/>
  <c r="D302" i="12"/>
  <c r="B303" i="12"/>
  <c r="C343" i="12"/>
  <c r="B343" i="12"/>
  <c r="C347" i="12"/>
  <c r="B347" i="12"/>
  <c r="C375" i="12"/>
  <c r="B375" i="12"/>
  <c r="C379" i="12"/>
  <c r="B379" i="12"/>
  <c r="C407" i="12"/>
  <c r="B407" i="12"/>
  <c r="C283" i="12"/>
  <c r="C287" i="12"/>
  <c r="C291" i="12"/>
  <c r="C295" i="12"/>
  <c r="C299" i="12"/>
  <c r="C303" i="12"/>
  <c r="C351" i="12"/>
  <c r="B351" i="12"/>
  <c r="C355" i="12"/>
  <c r="B355" i="12"/>
  <c r="C383" i="12"/>
  <c r="B383" i="12"/>
  <c r="C387" i="12"/>
  <c r="B387" i="12"/>
  <c r="B306" i="12"/>
  <c r="D306" i="12"/>
  <c r="D307" i="12"/>
  <c r="B307" i="12"/>
  <c r="B308" i="12"/>
  <c r="D308" i="12"/>
  <c r="D309" i="12"/>
  <c r="B309" i="12"/>
  <c r="B310" i="12"/>
  <c r="D310" i="12"/>
  <c r="D311" i="12"/>
  <c r="B311" i="12"/>
  <c r="B312" i="12"/>
  <c r="D312" i="12"/>
  <c r="D313" i="12"/>
  <c r="B313" i="12"/>
  <c r="B314" i="12"/>
  <c r="D314" i="12"/>
  <c r="D315" i="12"/>
  <c r="B315" i="12"/>
  <c r="B316" i="12"/>
  <c r="D316" i="12"/>
  <c r="D317" i="12"/>
  <c r="B317" i="12"/>
  <c r="B318" i="12"/>
  <c r="D318" i="12"/>
  <c r="D319" i="12"/>
  <c r="B319" i="12"/>
  <c r="B320" i="12"/>
  <c r="D320" i="12"/>
  <c r="D321" i="12"/>
  <c r="B321" i="12"/>
  <c r="B322" i="12"/>
  <c r="D322" i="12"/>
  <c r="D323" i="12"/>
  <c r="B323" i="12"/>
  <c r="B324" i="12"/>
  <c r="D324" i="12"/>
  <c r="D325" i="12"/>
  <c r="B325" i="12"/>
  <c r="B326" i="12"/>
  <c r="D326" i="12"/>
  <c r="D327" i="12"/>
  <c r="B327" i="12"/>
  <c r="B328" i="12"/>
  <c r="D328" i="12"/>
  <c r="D329" i="12"/>
  <c r="B329" i="12"/>
  <c r="B330" i="12"/>
  <c r="D330" i="12"/>
  <c r="C331" i="12"/>
  <c r="B331" i="12"/>
  <c r="C359" i="12"/>
  <c r="B359" i="12"/>
  <c r="C363" i="12"/>
  <c r="B363" i="12"/>
  <c r="C391" i="12"/>
  <c r="B391" i="12"/>
  <c r="C395" i="12"/>
  <c r="B395" i="12"/>
  <c r="C281" i="12"/>
  <c r="C282" i="12"/>
  <c r="C285" i="12"/>
  <c r="C286" i="12"/>
  <c r="C289" i="12"/>
  <c r="C290" i="12"/>
  <c r="C293" i="12"/>
  <c r="C294" i="12"/>
  <c r="C297" i="12"/>
  <c r="C298" i="12"/>
  <c r="C301" i="12"/>
  <c r="C302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C324" i="12"/>
  <c r="C325" i="12"/>
  <c r="C326" i="12"/>
  <c r="C327" i="12"/>
  <c r="C328" i="12"/>
  <c r="C329" i="12"/>
  <c r="C330" i="12"/>
  <c r="D331" i="12"/>
  <c r="C335" i="12"/>
  <c r="B335" i="12"/>
  <c r="C339" i="12"/>
  <c r="B339" i="12"/>
  <c r="D359" i="12"/>
  <c r="D363" i="12"/>
  <c r="C367" i="12"/>
  <c r="B367" i="12"/>
  <c r="C371" i="12"/>
  <c r="B371" i="12"/>
  <c r="D391" i="12"/>
  <c r="D395" i="12"/>
  <c r="C399" i="12"/>
  <c r="B399" i="12"/>
  <c r="C403" i="12"/>
  <c r="B403" i="12"/>
  <c r="D415" i="12"/>
  <c r="D423" i="12"/>
  <c r="B429" i="12"/>
  <c r="D431" i="12"/>
  <c r="B437" i="12"/>
  <c r="D439" i="12"/>
  <c r="B445" i="12"/>
  <c r="D447" i="12"/>
  <c r="B453" i="12"/>
  <c r="D455" i="12"/>
  <c r="B461" i="12"/>
  <c r="D463" i="12"/>
  <c r="B469" i="12"/>
  <c r="D475" i="12"/>
  <c r="C475" i="12"/>
  <c r="B475" i="12"/>
  <c r="D483" i="12"/>
  <c r="C483" i="12"/>
  <c r="B483" i="12"/>
  <c r="D491" i="12"/>
  <c r="C491" i="12"/>
  <c r="B491" i="12"/>
  <c r="D493" i="12"/>
  <c r="C493" i="12"/>
  <c r="B493" i="12"/>
  <c r="D495" i="12"/>
  <c r="C495" i="12"/>
  <c r="B495" i="12"/>
  <c r="D497" i="12"/>
  <c r="C497" i="12"/>
  <c r="B497" i="12"/>
  <c r="D499" i="12"/>
  <c r="C499" i="12"/>
  <c r="B499" i="12"/>
  <c r="D477" i="12"/>
  <c r="C477" i="12"/>
  <c r="B477" i="12"/>
  <c r="D485" i="12"/>
  <c r="C485" i="12"/>
  <c r="B485" i="12"/>
  <c r="B465" i="12"/>
  <c r="D471" i="12"/>
  <c r="C471" i="12"/>
  <c r="B471" i="12"/>
  <c r="D479" i="12"/>
  <c r="C479" i="12"/>
  <c r="B479" i="12"/>
  <c r="D487" i="12"/>
  <c r="C487" i="12"/>
  <c r="B487" i="12"/>
  <c r="D337" i="12"/>
  <c r="D345" i="12"/>
  <c r="D353" i="12"/>
  <c r="D361" i="12"/>
  <c r="D369" i="12"/>
  <c r="D377" i="12"/>
  <c r="D385" i="12"/>
  <c r="D393" i="12"/>
  <c r="D401" i="12"/>
  <c r="D409" i="12"/>
  <c r="B415" i="12"/>
  <c r="D417" i="12"/>
  <c r="B423" i="12"/>
  <c r="D425" i="12"/>
  <c r="B431" i="12"/>
  <c r="D433" i="12"/>
  <c r="B439" i="12"/>
  <c r="D441" i="12"/>
  <c r="B447" i="12"/>
  <c r="D449" i="12"/>
  <c r="B455" i="12"/>
  <c r="D457" i="12"/>
  <c r="B463" i="12"/>
  <c r="D465" i="12"/>
  <c r="D473" i="12"/>
  <c r="C473" i="12"/>
  <c r="B473" i="12"/>
  <c r="D481" i="12"/>
  <c r="C481" i="12"/>
  <c r="B481" i="12"/>
  <c r="D489" i="12"/>
  <c r="C489" i="12"/>
  <c r="B489" i="12"/>
  <c r="D26" i="11"/>
  <c r="C8" i="11"/>
  <c r="B10" i="11"/>
  <c r="B11" i="11"/>
  <c r="C11" i="11"/>
  <c r="D11" i="11" s="1"/>
  <c r="C16" i="11"/>
  <c r="B18" i="11"/>
  <c r="B19" i="11"/>
  <c r="C19" i="11"/>
  <c r="D19" i="11" s="1"/>
  <c r="C24" i="11"/>
  <c r="B27" i="11"/>
  <c r="C27" i="11"/>
  <c r="D27" i="11" s="1"/>
  <c r="C32" i="11"/>
  <c r="C34" i="11"/>
  <c r="B41" i="11"/>
  <c r="C41" i="11"/>
  <c r="D41" i="11" s="1"/>
  <c r="C42" i="11"/>
  <c r="C96" i="11"/>
  <c r="C100" i="11"/>
  <c r="C104" i="11"/>
  <c r="C108" i="11"/>
  <c r="C112" i="11"/>
  <c r="C116" i="11"/>
  <c r="C120" i="11"/>
  <c r="C124" i="11"/>
  <c r="B82" i="11"/>
  <c r="B80" i="11"/>
  <c r="B78" i="11"/>
  <c r="B76" i="11"/>
  <c r="B74" i="11"/>
  <c r="B72" i="11"/>
  <c r="B70" i="11"/>
  <c r="B68" i="11"/>
  <c r="B66" i="11"/>
  <c r="B64" i="11"/>
  <c r="B62" i="11"/>
  <c r="B60" i="11"/>
  <c r="B58" i="11"/>
  <c r="B56" i="11"/>
  <c r="B54" i="11"/>
  <c r="B52" i="11"/>
  <c r="B50" i="11"/>
  <c r="B48" i="11"/>
  <c r="B46" i="11"/>
  <c r="B44" i="11"/>
  <c r="B42" i="11"/>
  <c r="B40" i="11"/>
  <c r="D40" i="11" s="1"/>
  <c r="B38" i="11"/>
  <c r="B36" i="11"/>
  <c r="B34" i="11"/>
  <c r="D10" i="11"/>
  <c r="B12" i="11"/>
  <c r="B13" i="11"/>
  <c r="C13" i="11"/>
  <c r="C18" i="11"/>
  <c r="D18" i="11" s="1"/>
  <c r="B20" i="11"/>
  <c r="B21" i="11"/>
  <c r="C21" i="11"/>
  <c r="B28" i="11"/>
  <c r="B29" i="11"/>
  <c r="C29" i="11"/>
  <c r="B39" i="11"/>
  <c r="C39" i="11"/>
  <c r="D39" i="11" s="1"/>
  <c r="B47" i="11"/>
  <c r="C47" i="11"/>
  <c r="D47" i="11" s="1"/>
  <c r="B51" i="11"/>
  <c r="B55" i="11"/>
  <c r="B59" i="11"/>
  <c r="B63" i="11"/>
  <c r="B67" i="11"/>
  <c r="B71" i="11"/>
  <c r="B75" i="11"/>
  <c r="B79" i="11"/>
  <c r="B83" i="11"/>
  <c r="B87" i="11"/>
  <c r="B91" i="11"/>
  <c r="C95" i="11"/>
  <c r="C99" i="11"/>
  <c r="C103" i="11"/>
  <c r="C107" i="11"/>
  <c r="C111" i="11"/>
  <c r="C115" i="11"/>
  <c r="C119" i="11"/>
  <c r="C123" i="11"/>
  <c r="C125" i="11"/>
  <c r="C122" i="11"/>
  <c r="C121" i="11"/>
  <c r="C118" i="11"/>
  <c r="C117" i="11"/>
  <c r="C114" i="11"/>
  <c r="C113" i="11"/>
  <c r="C110" i="11"/>
  <c r="C109" i="11"/>
  <c r="C106" i="11"/>
  <c r="C105" i="11"/>
  <c r="C102" i="11"/>
  <c r="C101" i="11"/>
  <c r="C98" i="11"/>
  <c r="C97" i="11"/>
  <c r="C94" i="11"/>
  <c r="C92" i="11"/>
  <c r="C90" i="11"/>
  <c r="C88" i="11"/>
  <c r="C86" i="11"/>
  <c r="C84" i="11"/>
  <c r="C82" i="11"/>
  <c r="D82" i="11" s="1"/>
  <c r="C80" i="11"/>
  <c r="D80" i="11" s="1"/>
  <c r="C78" i="11"/>
  <c r="D78" i="11" s="1"/>
  <c r="C76" i="11"/>
  <c r="D76" i="11" s="1"/>
  <c r="C74" i="11"/>
  <c r="D74" i="11" s="1"/>
  <c r="C72" i="11"/>
  <c r="D72" i="11" s="1"/>
  <c r="C70" i="11"/>
  <c r="D70" i="11" s="1"/>
  <c r="C68" i="11"/>
  <c r="D68" i="11" s="1"/>
  <c r="C66" i="11"/>
  <c r="D66" i="11" s="1"/>
  <c r="C64" i="11"/>
  <c r="D64" i="11" s="1"/>
  <c r="C62" i="11"/>
  <c r="D62" i="11" s="1"/>
  <c r="C60" i="11"/>
  <c r="D60" i="11" s="1"/>
  <c r="C58" i="11"/>
  <c r="D58" i="11" s="1"/>
  <c r="C56" i="11"/>
  <c r="D56" i="11" s="1"/>
  <c r="C54" i="11"/>
  <c r="D54" i="11" s="1"/>
  <c r="C52" i="11"/>
  <c r="D52" i="11" s="1"/>
  <c r="C50" i="11"/>
  <c r="D50" i="11" s="1"/>
  <c r="C48" i="11"/>
  <c r="D48" i="11" s="1"/>
  <c r="C12" i="11"/>
  <c r="D12" i="11" s="1"/>
  <c r="D13" i="11"/>
  <c r="B14" i="11"/>
  <c r="B15" i="11"/>
  <c r="C15" i="11"/>
  <c r="C20" i="11"/>
  <c r="D20" i="11" s="1"/>
  <c r="D21" i="11"/>
  <c r="B22" i="11"/>
  <c r="B23" i="11"/>
  <c r="D23" i="11" s="1"/>
  <c r="C23" i="11"/>
  <c r="C28" i="11"/>
  <c r="D28" i="11" s="1"/>
  <c r="D29" i="11"/>
  <c r="B30" i="11"/>
  <c r="B31" i="11"/>
  <c r="C31" i="11"/>
  <c r="B37" i="11"/>
  <c r="D37" i="11"/>
  <c r="C37" i="11"/>
  <c r="C38" i="11"/>
  <c r="D38" i="11" s="1"/>
  <c r="B45" i="11"/>
  <c r="D45" i="11"/>
  <c r="C45" i="11"/>
  <c r="C46" i="11"/>
  <c r="D46" i="11" s="1"/>
  <c r="B8" i="11"/>
  <c r="B9" i="11"/>
  <c r="C9" i="11"/>
  <c r="D9" i="11" s="1"/>
  <c r="C14" i="11"/>
  <c r="D14" i="11" s="1"/>
  <c r="D15" i="11"/>
  <c r="B16" i="11"/>
  <c r="B17" i="11"/>
  <c r="C17" i="11"/>
  <c r="D17" i="11" s="1"/>
  <c r="C22" i="11"/>
  <c r="D22" i="11" s="1"/>
  <c r="B24" i="11"/>
  <c r="B25" i="11"/>
  <c r="C25" i="11"/>
  <c r="D25" i="11" s="1"/>
  <c r="C30" i="11"/>
  <c r="D30" i="11" s="1"/>
  <c r="D31" i="11"/>
  <c r="B32" i="11"/>
  <c r="B33" i="11"/>
  <c r="C33" i="11"/>
  <c r="D33" i="11" s="1"/>
  <c r="B35" i="11"/>
  <c r="C35" i="11"/>
  <c r="D35" i="11" s="1"/>
  <c r="C36" i="11"/>
  <c r="D36" i="11" s="1"/>
  <c r="B43" i="11"/>
  <c r="C43" i="11"/>
  <c r="D43" i="11" s="1"/>
  <c r="C44" i="11"/>
  <c r="D44" i="11" s="1"/>
  <c r="B49" i="11"/>
  <c r="B53" i="11"/>
  <c r="B57" i="11"/>
  <c r="B61" i="11"/>
  <c r="B65" i="11"/>
  <c r="B69" i="11"/>
  <c r="B73" i="11"/>
  <c r="B77" i="11"/>
  <c r="B81" i="11"/>
  <c r="B85" i="11"/>
  <c r="B89" i="11"/>
  <c r="B93" i="11"/>
  <c r="C49" i="11"/>
  <c r="C51" i="11"/>
  <c r="C53" i="11"/>
  <c r="D53" i="11" s="1"/>
  <c r="C55" i="11"/>
  <c r="D55" i="11" s="1"/>
  <c r="C57" i="11"/>
  <c r="C59" i="11"/>
  <c r="C61" i="11"/>
  <c r="D61" i="11" s="1"/>
  <c r="C63" i="11"/>
  <c r="D63" i="11" s="1"/>
  <c r="C65" i="11"/>
  <c r="C67" i="11"/>
  <c r="C69" i="11"/>
  <c r="D69" i="11" s="1"/>
  <c r="C71" i="11"/>
  <c r="D71" i="11" s="1"/>
  <c r="C73" i="11"/>
  <c r="C75" i="11"/>
  <c r="C77" i="11"/>
  <c r="D77" i="11" s="1"/>
  <c r="C79" i="11"/>
  <c r="D79" i="11" s="1"/>
  <c r="C81" i="11"/>
  <c r="C83" i="11"/>
  <c r="C85" i="11"/>
  <c r="D85" i="11" s="1"/>
  <c r="C87" i="11"/>
  <c r="C89" i="11"/>
  <c r="D89" i="11" s="1"/>
  <c r="C91" i="11"/>
  <c r="C93" i="11"/>
  <c r="D93" i="11" s="1"/>
  <c r="D101" i="11"/>
  <c r="D109" i="11"/>
  <c r="D117" i="11"/>
  <c r="D125" i="11"/>
  <c r="C127" i="11"/>
  <c r="C128" i="11"/>
  <c r="C131" i="11"/>
  <c r="C132" i="11"/>
  <c r="C135" i="11"/>
  <c r="C136" i="11"/>
  <c r="C139" i="11"/>
  <c r="C140" i="11"/>
  <c r="C143" i="11"/>
  <c r="C144" i="11"/>
  <c r="C147" i="11"/>
  <c r="C148" i="11"/>
  <c r="C151" i="11"/>
  <c r="C163" i="11"/>
  <c r="B163" i="11"/>
  <c r="D163" i="11"/>
  <c r="C171" i="11"/>
  <c r="B171" i="11"/>
  <c r="D171" i="11"/>
  <c r="D49" i="11"/>
  <c r="D51" i="11"/>
  <c r="D57" i="11"/>
  <c r="D59" i="11"/>
  <c r="D65" i="11"/>
  <c r="D67" i="11"/>
  <c r="D73" i="11"/>
  <c r="D75" i="11"/>
  <c r="D81" i="11"/>
  <c r="D83" i="11"/>
  <c r="B84" i="11"/>
  <c r="B86" i="11"/>
  <c r="D87" i="11"/>
  <c r="B88" i="11"/>
  <c r="B90" i="11"/>
  <c r="D91" i="11"/>
  <c r="B92" i="11"/>
  <c r="B94" i="11"/>
  <c r="B97" i="11"/>
  <c r="D97" i="11" s="1"/>
  <c r="B98" i="11"/>
  <c r="B101" i="11"/>
  <c r="B102" i="11"/>
  <c r="B105" i="11"/>
  <c r="D105" i="11" s="1"/>
  <c r="B106" i="11"/>
  <c r="D106" i="11" s="1"/>
  <c r="B109" i="11"/>
  <c r="B110" i="11"/>
  <c r="D110" i="11" s="1"/>
  <c r="B113" i="11"/>
  <c r="D113" i="11" s="1"/>
  <c r="B114" i="11"/>
  <c r="B117" i="11"/>
  <c r="B118" i="11"/>
  <c r="B121" i="11"/>
  <c r="D121" i="11" s="1"/>
  <c r="B122" i="11"/>
  <c r="D122" i="11" s="1"/>
  <c r="C161" i="11"/>
  <c r="B161" i="11"/>
  <c r="D161" i="11"/>
  <c r="C169" i="11"/>
  <c r="B169" i="11"/>
  <c r="D169" i="11"/>
  <c r="D95" i="11"/>
  <c r="D111" i="11"/>
  <c r="C150" i="11"/>
  <c r="C159" i="11"/>
  <c r="B159" i="11"/>
  <c r="D159" i="11"/>
  <c r="C167" i="11"/>
  <c r="B167" i="11"/>
  <c r="D167" i="11"/>
  <c r="C175" i="11"/>
  <c r="B175" i="11"/>
  <c r="D175" i="11"/>
  <c r="B95" i="11"/>
  <c r="B96" i="11"/>
  <c r="D98" i="11"/>
  <c r="B99" i="11"/>
  <c r="D99" i="11" s="1"/>
  <c r="B100" i="11"/>
  <c r="D102" i="11"/>
  <c r="B103" i="11"/>
  <c r="D103" i="11" s="1"/>
  <c r="B104" i="11"/>
  <c r="B107" i="11"/>
  <c r="D107" i="11" s="1"/>
  <c r="B108" i="11"/>
  <c r="B111" i="11"/>
  <c r="B112" i="11"/>
  <c r="D114" i="11"/>
  <c r="B115" i="11"/>
  <c r="D115" i="11" s="1"/>
  <c r="B116" i="11"/>
  <c r="D118" i="11"/>
  <c r="B119" i="11"/>
  <c r="D119" i="11" s="1"/>
  <c r="B120" i="11"/>
  <c r="B123" i="11"/>
  <c r="D123" i="11" s="1"/>
  <c r="B124" i="11"/>
  <c r="D126" i="11"/>
  <c r="B127" i="11"/>
  <c r="D130" i="11"/>
  <c r="B131" i="11"/>
  <c r="D134" i="11"/>
  <c r="B135" i="11"/>
  <c r="D138" i="11"/>
  <c r="B139" i="11"/>
  <c r="D142" i="11"/>
  <c r="B143" i="11"/>
  <c r="D146" i="11"/>
  <c r="B147" i="11"/>
  <c r="D150" i="11"/>
  <c r="B151" i="11"/>
  <c r="D152" i="11"/>
  <c r="B152" i="11"/>
  <c r="B153" i="11"/>
  <c r="D153" i="11"/>
  <c r="D154" i="11"/>
  <c r="B154" i="11"/>
  <c r="B155" i="11"/>
  <c r="D155" i="11"/>
  <c r="D156" i="11"/>
  <c r="B156" i="11"/>
  <c r="C157" i="11"/>
  <c r="B157" i="11"/>
  <c r="D157" i="11"/>
  <c r="C165" i="11"/>
  <c r="B165" i="11"/>
  <c r="D165" i="11"/>
  <c r="C173" i="11"/>
  <c r="B173" i="11"/>
  <c r="D173" i="11"/>
  <c r="B158" i="11"/>
  <c r="B160" i="11"/>
  <c r="B162" i="11"/>
  <c r="B164" i="11"/>
  <c r="B166" i="11"/>
  <c r="B168" i="11"/>
  <c r="B170" i="11"/>
  <c r="B172" i="11"/>
  <c r="B174" i="11"/>
  <c r="B176" i="11"/>
  <c r="D177" i="11"/>
  <c r="B178" i="11"/>
  <c r="D179" i="11"/>
  <c r="B180" i="11"/>
  <c r="D181" i="11"/>
  <c r="B182" i="11"/>
  <c r="D183" i="11"/>
  <c r="B184" i="11"/>
  <c r="D185" i="11"/>
  <c r="B186" i="11"/>
  <c r="D187" i="11"/>
  <c r="B188" i="11"/>
  <c r="D189" i="11"/>
  <c r="B190" i="11"/>
  <c r="D191" i="11"/>
  <c r="B192" i="11"/>
  <c r="D193" i="11"/>
  <c r="B194" i="11"/>
  <c r="D195" i="11"/>
  <c r="B196" i="11"/>
  <c r="D197" i="11"/>
  <c r="B198" i="11"/>
  <c r="D199" i="11"/>
  <c r="B200" i="11"/>
  <c r="D201" i="11"/>
  <c r="B202" i="11"/>
  <c r="D203" i="11"/>
  <c r="B204" i="11"/>
  <c r="D205" i="11"/>
  <c r="B206" i="11"/>
  <c r="D207" i="11"/>
  <c r="B208" i="11"/>
  <c r="D209" i="11"/>
  <c r="B210" i="11"/>
  <c r="D211" i="11"/>
  <c r="B212" i="11"/>
  <c r="D213" i="11"/>
  <c r="B214" i="11"/>
  <c r="D215" i="11"/>
  <c r="B216" i="11"/>
  <c r="D217" i="11"/>
  <c r="B218" i="11"/>
  <c r="D219" i="11"/>
  <c r="B220" i="11"/>
  <c r="D221" i="11"/>
  <c r="B222" i="11"/>
  <c r="D223" i="11"/>
  <c r="B224" i="11"/>
  <c r="D225" i="11"/>
  <c r="B226" i="11"/>
  <c r="D227" i="11"/>
  <c r="B228" i="11"/>
  <c r="D229" i="11"/>
  <c r="B230" i="11"/>
  <c r="D231" i="11"/>
  <c r="B232" i="11"/>
  <c r="D233" i="11"/>
  <c r="B234" i="11"/>
  <c r="D235" i="11"/>
  <c r="B236" i="11"/>
  <c r="D237" i="11"/>
  <c r="B238" i="11"/>
  <c r="D239" i="11"/>
  <c r="B240" i="11"/>
  <c r="D241" i="11"/>
  <c r="B242" i="11"/>
  <c r="D243" i="11"/>
  <c r="B244" i="11"/>
  <c r="D245" i="11"/>
  <c r="B246" i="11"/>
  <c r="D249" i="11"/>
  <c r="B250" i="11"/>
  <c r="D253" i="11"/>
  <c r="B254" i="11"/>
  <c r="D257" i="11"/>
  <c r="B258" i="11"/>
  <c r="D261" i="11"/>
  <c r="B262" i="11"/>
  <c r="D265" i="11"/>
  <c r="B266" i="11"/>
  <c r="D269" i="11"/>
  <c r="B270" i="11"/>
  <c r="D273" i="11"/>
  <c r="B274" i="11"/>
  <c r="D277" i="11"/>
  <c r="B278" i="11"/>
  <c r="B289" i="11"/>
  <c r="C289" i="11"/>
  <c r="B291" i="11"/>
  <c r="C291" i="11"/>
  <c r="B293" i="11"/>
  <c r="C293" i="11"/>
  <c r="B295" i="11"/>
  <c r="C295" i="11"/>
  <c r="B177" i="11"/>
  <c r="B179" i="11"/>
  <c r="B181" i="11"/>
  <c r="B183" i="11"/>
  <c r="B185" i="11"/>
  <c r="B187" i="11"/>
  <c r="B189" i="11"/>
  <c r="B191" i="11"/>
  <c r="B193" i="11"/>
  <c r="B195" i="11"/>
  <c r="B197" i="11"/>
  <c r="B199" i="11"/>
  <c r="B201" i="11"/>
  <c r="B203" i="11"/>
  <c r="B205" i="11"/>
  <c r="B207" i="11"/>
  <c r="B209" i="11"/>
  <c r="B211" i="11"/>
  <c r="B213" i="11"/>
  <c r="B215" i="11"/>
  <c r="B217" i="11"/>
  <c r="B219" i="11"/>
  <c r="B221" i="11"/>
  <c r="B223" i="11"/>
  <c r="B225" i="11"/>
  <c r="B227" i="11"/>
  <c r="B229" i="11"/>
  <c r="B231" i="11"/>
  <c r="B233" i="11"/>
  <c r="B235" i="11"/>
  <c r="B237" i="11"/>
  <c r="B239" i="11"/>
  <c r="B241" i="11"/>
  <c r="B243" i="11"/>
  <c r="B245" i="11"/>
  <c r="B248" i="11"/>
  <c r="B252" i="11"/>
  <c r="B256" i="11"/>
  <c r="B260" i="11"/>
  <c r="B264" i="11"/>
  <c r="B268" i="11"/>
  <c r="B272" i="11"/>
  <c r="B276" i="11"/>
  <c r="B280" i="11"/>
  <c r="D281" i="11"/>
  <c r="B281" i="11"/>
  <c r="B282" i="11"/>
  <c r="D282" i="11"/>
  <c r="B283" i="11"/>
  <c r="C283" i="11"/>
  <c r="D293" i="11"/>
  <c r="D295" i="11"/>
  <c r="B297" i="11"/>
  <c r="C297" i="11"/>
  <c r="C248" i="11"/>
  <c r="C252" i="11"/>
  <c r="C256" i="11"/>
  <c r="C260" i="11"/>
  <c r="C264" i="11"/>
  <c r="C268" i="11"/>
  <c r="C272" i="11"/>
  <c r="C276" i="11"/>
  <c r="C280" i="11"/>
  <c r="C281" i="11"/>
  <c r="C282" i="11"/>
  <c r="D283" i="11"/>
  <c r="B285" i="11"/>
  <c r="C285" i="11"/>
  <c r="B287" i="11"/>
  <c r="C287" i="11"/>
  <c r="D297" i="11"/>
  <c r="C286" i="11"/>
  <c r="C290" i="11"/>
  <c r="C294" i="11"/>
  <c r="C298" i="11"/>
  <c r="C339" i="11"/>
  <c r="B339" i="11"/>
  <c r="C343" i="11"/>
  <c r="B343" i="11"/>
  <c r="C371" i="11"/>
  <c r="B371" i="11"/>
  <c r="C375" i="11"/>
  <c r="B375" i="11"/>
  <c r="C403" i="11"/>
  <c r="B403" i="11"/>
  <c r="C407" i="11"/>
  <c r="B407" i="11"/>
  <c r="C347" i="11"/>
  <c r="B347" i="11"/>
  <c r="C351" i="11"/>
  <c r="B351" i="11"/>
  <c r="C379" i="11"/>
  <c r="B379" i="11"/>
  <c r="C383" i="11"/>
  <c r="B383" i="11"/>
  <c r="C355" i="11"/>
  <c r="B355" i="11"/>
  <c r="C359" i="11"/>
  <c r="B359" i="11"/>
  <c r="C387" i="11"/>
  <c r="B387" i="11"/>
  <c r="C391" i="11"/>
  <c r="B391" i="11"/>
  <c r="B299" i="11"/>
  <c r="D299" i="11"/>
  <c r="D300" i="11"/>
  <c r="B300" i="11"/>
  <c r="B301" i="11"/>
  <c r="D301" i="11"/>
  <c r="D302" i="11"/>
  <c r="B302" i="11"/>
  <c r="B303" i="11"/>
  <c r="D303" i="11"/>
  <c r="D304" i="11"/>
  <c r="B304" i="11"/>
  <c r="B305" i="11"/>
  <c r="D305" i="11"/>
  <c r="D306" i="11"/>
  <c r="B306" i="11"/>
  <c r="B307" i="11"/>
  <c r="D307" i="11"/>
  <c r="D308" i="11"/>
  <c r="B308" i="11"/>
  <c r="B309" i="11"/>
  <c r="D309" i="11"/>
  <c r="D310" i="11"/>
  <c r="B310" i="11"/>
  <c r="B311" i="11"/>
  <c r="D311" i="11"/>
  <c r="D312" i="11"/>
  <c r="B312" i="11"/>
  <c r="B313" i="11"/>
  <c r="D313" i="11"/>
  <c r="D314" i="11"/>
  <c r="B314" i="11"/>
  <c r="B315" i="11"/>
  <c r="D315" i="11"/>
  <c r="D316" i="11"/>
  <c r="B316" i="11"/>
  <c r="B317" i="11"/>
  <c r="D317" i="11"/>
  <c r="D318" i="11"/>
  <c r="B318" i="11"/>
  <c r="B319" i="11"/>
  <c r="D319" i="11"/>
  <c r="D320" i="11"/>
  <c r="B320" i="11"/>
  <c r="B321" i="11"/>
  <c r="D321" i="11"/>
  <c r="D322" i="11"/>
  <c r="B322" i="11"/>
  <c r="B323" i="11"/>
  <c r="D323" i="11"/>
  <c r="D324" i="11"/>
  <c r="B324" i="11"/>
  <c r="B325" i="11"/>
  <c r="D325" i="11"/>
  <c r="D326" i="11"/>
  <c r="B326" i="11"/>
  <c r="B327" i="11"/>
  <c r="D327" i="11"/>
  <c r="D328" i="11"/>
  <c r="B328" i="11"/>
  <c r="B329" i="11"/>
  <c r="D329" i="11"/>
  <c r="D330" i="11"/>
  <c r="B330" i="11"/>
  <c r="C331" i="11"/>
  <c r="B331" i="11"/>
  <c r="C335" i="11"/>
  <c r="B335" i="11"/>
  <c r="D359" i="11"/>
  <c r="C363" i="11"/>
  <c r="B363" i="11"/>
  <c r="C367" i="11"/>
  <c r="B367" i="11"/>
  <c r="C395" i="11"/>
  <c r="B395" i="11"/>
  <c r="C399" i="11"/>
  <c r="B399" i="11"/>
  <c r="D411" i="11"/>
  <c r="D419" i="11"/>
  <c r="D427" i="11"/>
  <c r="B433" i="11"/>
  <c r="D435" i="11"/>
  <c r="B441" i="11"/>
  <c r="D443" i="11"/>
  <c r="B449" i="11"/>
  <c r="D451" i="11"/>
  <c r="B457" i="11"/>
  <c r="D459" i="11"/>
  <c r="B465" i="11"/>
  <c r="D467" i="11"/>
  <c r="D471" i="11"/>
  <c r="C471" i="11"/>
  <c r="B471" i="11"/>
  <c r="D479" i="11"/>
  <c r="C479" i="11"/>
  <c r="B479" i="11"/>
  <c r="D487" i="11"/>
  <c r="C487" i="11"/>
  <c r="B487" i="11"/>
  <c r="D489" i="11"/>
  <c r="C489" i="11"/>
  <c r="B489" i="11"/>
  <c r="D491" i="11"/>
  <c r="C491" i="11"/>
  <c r="B491" i="11"/>
  <c r="D493" i="11"/>
  <c r="C493" i="11"/>
  <c r="B493" i="11"/>
  <c r="D495" i="11"/>
  <c r="C495" i="11"/>
  <c r="B495" i="11"/>
  <c r="D497" i="11"/>
  <c r="C497" i="11"/>
  <c r="B497" i="11"/>
  <c r="D499" i="11"/>
  <c r="C499" i="11"/>
  <c r="B499" i="11"/>
  <c r="D473" i="11"/>
  <c r="C473" i="11"/>
  <c r="B473" i="11"/>
  <c r="D481" i="11"/>
  <c r="C481" i="11"/>
  <c r="B481" i="11"/>
  <c r="B461" i="11"/>
  <c r="B469" i="11"/>
  <c r="D475" i="11"/>
  <c r="C475" i="11"/>
  <c r="B475" i="11"/>
  <c r="D483" i="11"/>
  <c r="C483" i="11"/>
  <c r="B483" i="11"/>
  <c r="D333" i="11"/>
  <c r="D341" i="11"/>
  <c r="D349" i="11"/>
  <c r="D357" i="11"/>
  <c r="D365" i="11"/>
  <c r="D373" i="11"/>
  <c r="D381" i="11"/>
  <c r="D389" i="11"/>
  <c r="D397" i="11"/>
  <c r="D405" i="11"/>
  <c r="B411" i="11"/>
  <c r="D413" i="11"/>
  <c r="B419" i="11"/>
  <c r="D421" i="11"/>
  <c r="B427" i="11"/>
  <c r="D429" i="11"/>
  <c r="B435" i="11"/>
  <c r="D437" i="11"/>
  <c r="B443" i="11"/>
  <c r="D445" i="11"/>
  <c r="B451" i="11"/>
  <c r="D453" i="11"/>
  <c r="B459" i="11"/>
  <c r="D461" i="11"/>
  <c r="B467" i="11"/>
  <c r="D469" i="11"/>
  <c r="D477" i="11"/>
  <c r="C477" i="11"/>
  <c r="B477" i="11"/>
  <c r="D485" i="11"/>
  <c r="C485" i="11"/>
  <c r="B485" i="11"/>
  <c r="C8" i="10"/>
  <c r="D8" i="10" s="1"/>
  <c r="C9" i="10"/>
  <c r="D9" i="10" s="1"/>
  <c r="B14" i="10"/>
  <c r="C16" i="10"/>
  <c r="C17" i="10"/>
  <c r="B22" i="10"/>
  <c r="C24" i="10"/>
  <c r="C25" i="10"/>
  <c r="B30" i="10"/>
  <c r="C32" i="10"/>
  <c r="C33" i="10"/>
  <c r="B38" i="10"/>
  <c r="C40" i="10"/>
  <c r="C41" i="10"/>
  <c r="C44" i="10"/>
  <c r="B46" i="10"/>
  <c r="B47" i="10"/>
  <c r="C47" i="10"/>
  <c r="C52" i="10"/>
  <c r="B54" i="10"/>
  <c r="B55" i="10"/>
  <c r="C55" i="10"/>
  <c r="C14" i="10"/>
  <c r="D14" i="10" s="1"/>
  <c r="C15" i="10"/>
  <c r="B17" i="10"/>
  <c r="B20" i="10"/>
  <c r="D20" i="10" s="1"/>
  <c r="C22" i="10"/>
  <c r="D22" i="10" s="1"/>
  <c r="C23" i="10"/>
  <c r="B25" i="10"/>
  <c r="B28" i="10"/>
  <c r="C30" i="10"/>
  <c r="D30" i="10" s="1"/>
  <c r="C31" i="10"/>
  <c r="B33" i="10"/>
  <c r="B36" i="10"/>
  <c r="C38" i="10"/>
  <c r="D38" i="10" s="1"/>
  <c r="C39" i="10"/>
  <c r="B41" i="10"/>
  <c r="C46" i="10"/>
  <c r="D46" i="10" s="1"/>
  <c r="B48" i="10"/>
  <c r="B49" i="10"/>
  <c r="C49" i="10"/>
  <c r="D49" i="10" s="1"/>
  <c r="C54" i="10"/>
  <c r="D54" i="10" s="1"/>
  <c r="B56" i="10"/>
  <c r="D56" i="10" s="1"/>
  <c r="B57" i="10"/>
  <c r="B59" i="10"/>
  <c r="B61" i="10"/>
  <c r="B63" i="10"/>
  <c r="B65" i="10"/>
  <c r="B69" i="10"/>
  <c r="B73" i="10"/>
  <c r="B77" i="10"/>
  <c r="B81" i="10"/>
  <c r="B85" i="10"/>
  <c r="B89" i="10"/>
  <c r="C12" i="10"/>
  <c r="D12" i="10" s="1"/>
  <c r="C13" i="10"/>
  <c r="D13" i="10" s="1"/>
  <c r="B15" i="10"/>
  <c r="B18" i="10"/>
  <c r="C21" i="10"/>
  <c r="D21" i="10" s="1"/>
  <c r="B23" i="10"/>
  <c r="B26" i="10"/>
  <c r="C28" i="10"/>
  <c r="D28" i="10" s="1"/>
  <c r="C29" i="10"/>
  <c r="D29" i="10" s="1"/>
  <c r="B31" i="10"/>
  <c r="B34" i="10"/>
  <c r="C36" i="10"/>
  <c r="D36" i="10" s="1"/>
  <c r="C37" i="10"/>
  <c r="D37" i="10" s="1"/>
  <c r="B39" i="10"/>
  <c r="B42" i="10"/>
  <c r="B43" i="10"/>
  <c r="C43" i="10"/>
  <c r="C48" i="10"/>
  <c r="D48" i="10" s="1"/>
  <c r="B50" i="10"/>
  <c r="B51" i="10"/>
  <c r="C51" i="10"/>
  <c r="B58" i="10"/>
  <c r="B60" i="10"/>
  <c r="B62" i="10"/>
  <c r="B92" i="10"/>
  <c r="B100" i="10"/>
  <c r="B108" i="10"/>
  <c r="B116" i="10"/>
  <c r="B124" i="10"/>
  <c r="C123" i="10"/>
  <c r="C115" i="10"/>
  <c r="C107" i="10"/>
  <c r="C99" i="10"/>
  <c r="C91" i="10"/>
  <c r="C125" i="10"/>
  <c r="C117" i="10"/>
  <c r="C109" i="10"/>
  <c r="C101" i="10"/>
  <c r="C93" i="10"/>
  <c r="C88" i="10"/>
  <c r="C86" i="10"/>
  <c r="C84" i="10"/>
  <c r="C82" i="10"/>
  <c r="C80" i="10"/>
  <c r="C78" i="10"/>
  <c r="C76" i="10"/>
  <c r="C74" i="10"/>
  <c r="C72" i="10"/>
  <c r="C70" i="10"/>
  <c r="C68" i="10"/>
  <c r="C66" i="10"/>
  <c r="C64" i="10"/>
  <c r="D64" i="10" s="1"/>
  <c r="C62" i="10"/>
  <c r="D62" i="10" s="1"/>
  <c r="C60" i="10"/>
  <c r="C58" i="10"/>
  <c r="D58" i="10" s="1"/>
  <c r="C119" i="10"/>
  <c r="C111" i="10"/>
  <c r="C103" i="10"/>
  <c r="C95" i="10"/>
  <c r="C121" i="10"/>
  <c r="D121" i="10" s="1"/>
  <c r="C113" i="10"/>
  <c r="C105" i="10"/>
  <c r="C97" i="10"/>
  <c r="B88" i="10"/>
  <c r="B86" i="10"/>
  <c r="B84" i="10"/>
  <c r="B82" i="10"/>
  <c r="B80" i="10"/>
  <c r="B78" i="10"/>
  <c r="B76" i="10"/>
  <c r="B74" i="10"/>
  <c r="B72" i="10"/>
  <c r="B70" i="10"/>
  <c r="B68" i="10"/>
  <c r="B66" i="10"/>
  <c r="C10" i="10"/>
  <c r="D10" i="10" s="1"/>
  <c r="C11" i="10"/>
  <c r="D11" i="10" s="1"/>
  <c r="B13" i="10"/>
  <c r="D15" i="10"/>
  <c r="B16" i="10"/>
  <c r="C18" i="10"/>
  <c r="D18" i="10" s="1"/>
  <c r="C19" i="10"/>
  <c r="D19" i="10" s="1"/>
  <c r="B21" i="10"/>
  <c r="D23" i="10"/>
  <c r="B24" i="10"/>
  <c r="C26" i="10"/>
  <c r="D26" i="10" s="1"/>
  <c r="C27" i="10"/>
  <c r="D27" i="10" s="1"/>
  <c r="B29" i="10"/>
  <c r="D31" i="10"/>
  <c r="B32" i="10"/>
  <c r="C34" i="10"/>
  <c r="D34" i="10" s="1"/>
  <c r="C35" i="10"/>
  <c r="D35" i="10" s="1"/>
  <c r="B37" i="10"/>
  <c r="D39" i="10"/>
  <c r="B40" i="10"/>
  <c r="C42" i="10"/>
  <c r="D42" i="10" s="1"/>
  <c r="D43" i="10"/>
  <c r="B44" i="10"/>
  <c r="B45" i="10"/>
  <c r="C45" i="10"/>
  <c r="D45" i="10" s="1"/>
  <c r="C50" i="10"/>
  <c r="D50" i="10" s="1"/>
  <c r="D51" i="10"/>
  <c r="B52" i="10"/>
  <c r="B53" i="10"/>
  <c r="C53" i="10"/>
  <c r="D53" i="10" s="1"/>
  <c r="B67" i="10"/>
  <c r="B71" i="10"/>
  <c r="B75" i="10"/>
  <c r="B79" i="10"/>
  <c r="B83" i="10"/>
  <c r="B87" i="10"/>
  <c r="C57" i="10"/>
  <c r="D57" i="10" s="1"/>
  <c r="C59" i="10"/>
  <c r="D59" i="10" s="1"/>
  <c r="C61" i="10"/>
  <c r="D61" i="10" s="1"/>
  <c r="C63" i="10"/>
  <c r="D63" i="10" s="1"/>
  <c r="C65" i="10"/>
  <c r="D65" i="10" s="1"/>
  <c r="C67" i="10"/>
  <c r="C69" i="10"/>
  <c r="D69" i="10" s="1"/>
  <c r="C71" i="10"/>
  <c r="D71" i="10" s="1"/>
  <c r="C73" i="10"/>
  <c r="D73" i="10" s="1"/>
  <c r="C75" i="10"/>
  <c r="C77" i="10"/>
  <c r="D77" i="10" s="1"/>
  <c r="C79" i="10"/>
  <c r="D79" i="10" s="1"/>
  <c r="C81" i="10"/>
  <c r="D81" i="10" s="1"/>
  <c r="C83" i="10"/>
  <c r="C85" i="10"/>
  <c r="D85" i="10" s="1"/>
  <c r="C87" i="10"/>
  <c r="D87" i="10" s="1"/>
  <c r="C89" i="10"/>
  <c r="D89" i="10" s="1"/>
  <c r="C90" i="10"/>
  <c r="B95" i="10"/>
  <c r="C98" i="10"/>
  <c r="B103" i="10"/>
  <c r="C106" i="10"/>
  <c r="B111" i="10"/>
  <c r="C114" i="10"/>
  <c r="D114" i="10" s="1"/>
  <c r="B119" i="10"/>
  <c r="C122" i="10"/>
  <c r="D126" i="10"/>
  <c r="B132" i="10"/>
  <c r="D134" i="10"/>
  <c r="B140" i="10"/>
  <c r="D142" i="10"/>
  <c r="B148" i="10"/>
  <c r="D150" i="10"/>
  <c r="B156" i="10"/>
  <c r="B160" i="10"/>
  <c r="C160" i="10"/>
  <c r="B90" i="10"/>
  <c r="B93" i="10"/>
  <c r="C96" i="10"/>
  <c r="B98" i="10"/>
  <c r="B101" i="10"/>
  <c r="C104" i="10"/>
  <c r="B106" i="10"/>
  <c r="B109" i="10"/>
  <c r="C112" i="10"/>
  <c r="B114" i="10"/>
  <c r="B117" i="10"/>
  <c r="C120" i="10"/>
  <c r="D120" i="10" s="1"/>
  <c r="B122" i="10"/>
  <c r="B125" i="10"/>
  <c r="B91" i="10"/>
  <c r="C94" i="10"/>
  <c r="D94" i="10" s="1"/>
  <c r="B96" i="10"/>
  <c r="B99" i="10"/>
  <c r="C102" i="10"/>
  <c r="D102" i="10" s="1"/>
  <c r="B104" i="10"/>
  <c r="D104" i="10" s="1"/>
  <c r="B107" i="10"/>
  <c r="C110" i="10"/>
  <c r="D110" i="10" s="1"/>
  <c r="B112" i="10"/>
  <c r="B115" i="10"/>
  <c r="C118" i="10"/>
  <c r="D118" i="10" s="1"/>
  <c r="B120" i="10"/>
  <c r="B123" i="10"/>
  <c r="B128" i="10"/>
  <c r="B136" i="10"/>
  <c r="B144" i="10"/>
  <c r="B152" i="10"/>
  <c r="B158" i="10"/>
  <c r="C158" i="10"/>
  <c r="B162" i="10"/>
  <c r="C162" i="10"/>
  <c r="C92" i="10"/>
  <c r="D92" i="10" s="1"/>
  <c r="B94" i="10"/>
  <c r="D96" i="10"/>
  <c r="B97" i="10"/>
  <c r="C100" i="10"/>
  <c r="D100" i="10" s="1"/>
  <c r="B102" i="10"/>
  <c r="B105" i="10"/>
  <c r="C108" i="10"/>
  <c r="D108" i="10" s="1"/>
  <c r="B110" i="10"/>
  <c r="D112" i="10"/>
  <c r="B113" i="10"/>
  <c r="C116" i="10"/>
  <c r="D116" i="10" s="1"/>
  <c r="B118" i="10"/>
  <c r="C124" i="10"/>
  <c r="D124" i="10" s="1"/>
  <c r="B126" i="10"/>
  <c r="D128" i="10"/>
  <c r="B134" i="10"/>
  <c r="D136" i="10"/>
  <c r="B142" i="10"/>
  <c r="D144" i="10"/>
  <c r="B150" i="10"/>
  <c r="D152" i="10"/>
  <c r="D158" i="10"/>
  <c r="D162" i="10"/>
  <c r="C164" i="10"/>
  <c r="C166" i="10"/>
  <c r="C168" i="10"/>
  <c r="C170" i="10"/>
  <c r="C172" i="10"/>
  <c r="C174" i="10"/>
  <c r="C176" i="10"/>
  <c r="C178" i="10"/>
  <c r="C180" i="10"/>
  <c r="C182" i="10"/>
  <c r="C184" i="10"/>
  <c r="C186" i="10"/>
  <c r="C188" i="10"/>
  <c r="C190" i="10"/>
  <c r="C192" i="10"/>
  <c r="C194" i="10"/>
  <c r="C196" i="10"/>
  <c r="C198" i="10"/>
  <c r="C200" i="10"/>
  <c r="C202" i="10"/>
  <c r="C204" i="10"/>
  <c r="C206" i="10"/>
  <c r="C208" i="10"/>
  <c r="C210" i="10"/>
  <c r="C212" i="10"/>
  <c r="C214" i="10"/>
  <c r="C216" i="10"/>
  <c r="C218" i="10"/>
  <c r="C220" i="10"/>
  <c r="C222" i="10"/>
  <c r="C224" i="10"/>
  <c r="C226" i="10"/>
  <c r="C228" i="10"/>
  <c r="C230" i="10"/>
  <c r="C232" i="10"/>
  <c r="B235" i="10"/>
  <c r="D237" i="10"/>
  <c r="B243" i="10"/>
  <c r="D245" i="10"/>
  <c r="B251" i="10"/>
  <c r="D253" i="10"/>
  <c r="B259" i="10"/>
  <c r="D261" i="10"/>
  <c r="C353" i="10"/>
  <c r="B353" i="10"/>
  <c r="C357" i="10"/>
  <c r="B357" i="10"/>
  <c r="C385" i="10"/>
  <c r="B385" i="10"/>
  <c r="C389" i="10"/>
  <c r="B389" i="10"/>
  <c r="D182" i="10"/>
  <c r="D184" i="10"/>
  <c r="D186" i="10"/>
  <c r="D188" i="10"/>
  <c r="D190" i="10"/>
  <c r="D192" i="10"/>
  <c r="D194" i="10"/>
  <c r="D196" i="10"/>
  <c r="D198" i="10"/>
  <c r="D200" i="10"/>
  <c r="D202" i="10"/>
  <c r="D204" i="10"/>
  <c r="D206" i="10"/>
  <c r="D208" i="10"/>
  <c r="D210" i="10"/>
  <c r="D212" i="10"/>
  <c r="D214" i="10"/>
  <c r="D216" i="10"/>
  <c r="D218" i="10"/>
  <c r="D220" i="10"/>
  <c r="D222" i="10"/>
  <c r="D224" i="10"/>
  <c r="D226" i="10"/>
  <c r="D228" i="10"/>
  <c r="D230" i="10"/>
  <c r="D232" i="10"/>
  <c r="C333" i="10"/>
  <c r="B333" i="10"/>
  <c r="C361" i="10"/>
  <c r="B361" i="10"/>
  <c r="C365" i="10"/>
  <c r="B365" i="10"/>
  <c r="C393" i="10"/>
  <c r="B393" i="10"/>
  <c r="C397" i="10"/>
  <c r="B397" i="10"/>
  <c r="C337" i="10"/>
  <c r="B337" i="10"/>
  <c r="C341" i="10"/>
  <c r="B341" i="10"/>
  <c r="C369" i="10"/>
  <c r="B369" i="10"/>
  <c r="C373" i="10"/>
  <c r="B373" i="10"/>
  <c r="C401" i="10"/>
  <c r="B401" i="10"/>
  <c r="C405" i="10"/>
  <c r="B405" i="10"/>
  <c r="B237" i="10"/>
  <c r="D239" i="10"/>
  <c r="B245" i="10"/>
  <c r="D247" i="10"/>
  <c r="B253" i="10"/>
  <c r="D255" i="10"/>
  <c r="B261" i="10"/>
  <c r="D263" i="10"/>
  <c r="D337" i="10"/>
  <c r="D341" i="10"/>
  <c r="C345" i="10"/>
  <c r="B345" i="10"/>
  <c r="C349" i="10"/>
  <c r="B349" i="10"/>
  <c r="D369" i="10"/>
  <c r="D373" i="10"/>
  <c r="C377" i="10"/>
  <c r="B377" i="10"/>
  <c r="C381" i="10"/>
  <c r="B381" i="10"/>
  <c r="D401" i="10"/>
  <c r="D405" i="10"/>
  <c r="D413" i="10"/>
  <c r="D421" i="10"/>
  <c r="D429" i="10"/>
  <c r="D437" i="10"/>
  <c r="D445" i="10"/>
  <c r="D453" i="10"/>
  <c r="D477" i="10"/>
  <c r="C477" i="10"/>
  <c r="B477" i="10"/>
  <c r="D485" i="10"/>
  <c r="C485" i="10"/>
  <c r="B485" i="10"/>
  <c r="D487" i="10"/>
  <c r="C487" i="10"/>
  <c r="B487" i="10"/>
  <c r="D489" i="10"/>
  <c r="C489" i="10"/>
  <c r="B489" i="10"/>
  <c r="D491" i="10"/>
  <c r="C491" i="10"/>
  <c r="B491" i="10"/>
  <c r="D493" i="10"/>
  <c r="C493" i="10"/>
  <c r="B493" i="10"/>
  <c r="D331" i="10"/>
  <c r="D339" i="10"/>
  <c r="D347" i="10"/>
  <c r="D355" i="10"/>
  <c r="D363" i="10"/>
  <c r="D371" i="10"/>
  <c r="D379" i="10"/>
  <c r="D387" i="10"/>
  <c r="D395" i="10"/>
  <c r="D403" i="10"/>
  <c r="B409" i="10"/>
  <c r="D411" i="10"/>
  <c r="B417" i="10"/>
  <c r="D419" i="10"/>
  <c r="B425" i="10"/>
  <c r="D427" i="10"/>
  <c r="B433" i="10"/>
  <c r="D435" i="10"/>
  <c r="B441" i="10"/>
  <c r="D443" i="10"/>
  <c r="B449" i="10"/>
  <c r="D451" i="10"/>
  <c r="B457" i="10"/>
  <c r="D459" i="10"/>
  <c r="B465" i="10"/>
  <c r="D467" i="10"/>
  <c r="D471" i="10"/>
  <c r="C471" i="10"/>
  <c r="B471" i="10"/>
  <c r="D479" i="10"/>
  <c r="C479" i="10"/>
  <c r="B479" i="10"/>
  <c r="D499" i="10"/>
  <c r="C499" i="10"/>
  <c r="B499" i="10"/>
  <c r="D465" i="10"/>
  <c r="D473" i="10"/>
  <c r="C473" i="10"/>
  <c r="B473" i="10"/>
  <c r="D481" i="10"/>
  <c r="C481" i="10"/>
  <c r="B481" i="10"/>
  <c r="D497" i="10"/>
  <c r="C497" i="10"/>
  <c r="B497" i="10"/>
  <c r="B413" i="10"/>
  <c r="B421" i="10"/>
  <c r="B429" i="10"/>
  <c r="B437" i="10"/>
  <c r="B445" i="10"/>
  <c r="B453" i="10"/>
  <c r="B461" i="10"/>
  <c r="B469" i="10"/>
  <c r="D475" i="10"/>
  <c r="C475" i="10"/>
  <c r="B475" i="10"/>
  <c r="D483" i="10"/>
  <c r="C483" i="10"/>
  <c r="B483" i="10"/>
  <c r="D495" i="10"/>
  <c r="C495" i="10"/>
  <c r="B495" i="10"/>
  <c r="D494" i="10"/>
  <c r="D496" i="10"/>
  <c r="D498" i="10"/>
  <c r="D500" i="10"/>
  <c r="B8" i="9"/>
  <c r="C8" i="9"/>
  <c r="C23" i="9"/>
  <c r="C21" i="9"/>
  <c r="C19" i="9"/>
  <c r="D19" i="9" s="1"/>
  <c r="C17" i="9"/>
  <c r="C15" i="9"/>
  <c r="C13" i="9"/>
  <c r="B15" i="9"/>
  <c r="B17" i="9"/>
  <c r="B19" i="9"/>
  <c r="B21" i="9"/>
  <c r="B23" i="9"/>
  <c r="B25" i="9"/>
  <c r="B27" i="9"/>
  <c r="B29" i="9"/>
  <c r="B10" i="9"/>
  <c r="C10" i="9"/>
  <c r="B32" i="9"/>
  <c r="B36" i="9"/>
  <c r="B40" i="9"/>
  <c r="B44" i="9"/>
  <c r="B48" i="9"/>
  <c r="B52" i="9"/>
  <c r="B56" i="9"/>
  <c r="B60" i="9"/>
  <c r="B64" i="9"/>
  <c r="B68" i="9"/>
  <c r="B72" i="9"/>
  <c r="B76" i="9"/>
  <c r="B80" i="9"/>
  <c r="B119" i="9"/>
  <c r="B111" i="9"/>
  <c r="B103" i="9"/>
  <c r="B95" i="9"/>
  <c r="B87" i="9"/>
  <c r="B121" i="9"/>
  <c r="B113" i="9"/>
  <c r="B105" i="9"/>
  <c r="B97" i="9"/>
  <c r="B89" i="9"/>
  <c r="B123" i="9"/>
  <c r="B120" i="9"/>
  <c r="B115" i="9"/>
  <c r="B112" i="9"/>
  <c r="B107" i="9"/>
  <c r="B104" i="9"/>
  <c r="B99" i="9"/>
  <c r="B96" i="9"/>
  <c r="B91" i="9"/>
  <c r="B88" i="9"/>
  <c r="B83" i="9"/>
  <c r="B81" i="9"/>
  <c r="B79" i="9"/>
  <c r="B77" i="9"/>
  <c r="B75" i="9"/>
  <c r="B73" i="9"/>
  <c r="B71" i="9"/>
  <c r="B69" i="9"/>
  <c r="B67" i="9"/>
  <c r="B65" i="9"/>
  <c r="B63" i="9"/>
  <c r="B61" i="9"/>
  <c r="B59" i="9"/>
  <c r="B57" i="9"/>
  <c r="B55" i="9"/>
  <c r="B53" i="9"/>
  <c r="B51" i="9"/>
  <c r="B49" i="9"/>
  <c r="B47" i="9"/>
  <c r="B45" i="9"/>
  <c r="B43" i="9"/>
  <c r="B41" i="9"/>
  <c r="B39" i="9"/>
  <c r="B37" i="9"/>
  <c r="B35" i="9"/>
  <c r="B33" i="9"/>
  <c r="B31" i="9"/>
  <c r="B125" i="9"/>
  <c r="B117" i="9"/>
  <c r="B109" i="9"/>
  <c r="B101" i="9"/>
  <c r="B93" i="9"/>
  <c r="B85" i="9"/>
  <c r="D9" i="9"/>
  <c r="D10" i="9"/>
  <c r="B11" i="9"/>
  <c r="D11" i="9" s="1"/>
  <c r="J67" i="2" s="1"/>
  <c r="B12" i="9"/>
  <c r="D12" i="9" s="1"/>
  <c r="J10" i="2" s="1"/>
  <c r="C12" i="9"/>
  <c r="C121" i="9"/>
  <c r="D121" i="9" s="1"/>
  <c r="B13" i="9"/>
  <c r="B14" i="9"/>
  <c r="C14" i="9"/>
  <c r="D14" i="9" s="1"/>
  <c r="J5" i="2" s="1"/>
  <c r="B16" i="9"/>
  <c r="B18" i="9"/>
  <c r="B20" i="9"/>
  <c r="B22" i="9"/>
  <c r="B24" i="9"/>
  <c r="B26" i="9"/>
  <c r="B28" i="9"/>
  <c r="B30" i="9"/>
  <c r="B34" i="9"/>
  <c r="B38" i="9"/>
  <c r="B42" i="9"/>
  <c r="B46" i="9"/>
  <c r="B50" i="9"/>
  <c r="B54" i="9"/>
  <c r="B58" i="9"/>
  <c r="B62" i="9"/>
  <c r="B66" i="9"/>
  <c r="B70" i="9"/>
  <c r="B74" i="9"/>
  <c r="B78" i="9"/>
  <c r="B82" i="9"/>
  <c r="B90" i="9"/>
  <c r="B98" i="9"/>
  <c r="B106" i="9"/>
  <c r="B114" i="9"/>
  <c r="B122" i="9"/>
  <c r="C16" i="9"/>
  <c r="C18" i="9"/>
  <c r="C20" i="9"/>
  <c r="D20" i="9" s="1"/>
  <c r="C22" i="9"/>
  <c r="D22" i="9" s="1"/>
  <c r="C24" i="9"/>
  <c r="C26" i="9"/>
  <c r="C28" i="9"/>
  <c r="D28" i="9" s="1"/>
  <c r="C30" i="9"/>
  <c r="D30" i="9" s="1"/>
  <c r="C32" i="9"/>
  <c r="D32" i="9" s="1"/>
  <c r="C34" i="9"/>
  <c r="C36" i="9"/>
  <c r="D36" i="9" s="1"/>
  <c r="C38" i="9"/>
  <c r="D38" i="9" s="1"/>
  <c r="C40" i="9"/>
  <c r="D40" i="9" s="1"/>
  <c r="C42" i="9"/>
  <c r="D42" i="9" s="1"/>
  <c r="C44" i="9"/>
  <c r="D44" i="9" s="1"/>
  <c r="C46" i="9"/>
  <c r="D46" i="9" s="1"/>
  <c r="C48" i="9"/>
  <c r="D48" i="9" s="1"/>
  <c r="C50" i="9"/>
  <c r="D50" i="9" s="1"/>
  <c r="C52" i="9"/>
  <c r="D52" i="9" s="1"/>
  <c r="C54" i="9"/>
  <c r="D54" i="9" s="1"/>
  <c r="C56" i="9"/>
  <c r="D56" i="9" s="1"/>
  <c r="C58" i="9"/>
  <c r="D58" i="9" s="1"/>
  <c r="C60" i="9"/>
  <c r="D60" i="9" s="1"/>
  <c r="C62" i="9"/>
  <c r="D62" i="9" s="1"/>
  <c r="C64" i="9"/>
  <c r="D64" i="9" s="1"/>
  <c r="C66" i="9"/>
  <c r="D66" i="9" s="1"/>
  <c r="C68" i="9"/>
  <c r="D68" i="9" s="1"/>
  <c r="C70" i="9"/>
  <c r="D70" i="9" s="1"/>
  <c r="C72" i="9"/>
  <c r="D72" i="9" s="1"/>
  <c r="C74" i="9"/>
  <c r="D74" i="9" s="1"/>
  <c r="C76" i="9"/>
  <c r="D76" i="9" s="1"/>
  <c r="C78" i="9"/>
  <c r="D78" i="9" s="1"/>
  <c r="C80" i="9"/>
  <c r="D80" i="9" s="1"/>
  <c r="C82" i="9"/>
  <c r="D82" i="9" s="1"/>
  <c r="C87" i="9"/>
  <c r="D87" i="9" s="1"/>
  <c r="C88" i="9"/>
  <c r="D88" i="9" s="1"/>
  <c r="C95" i="9"/>
  <c r="D95" i="9" s="1"/>
  <c r="C96" i="9"/>
  <c r="D96" i="9" s="1"/>
  <c r="C103" i="9"/>
  <c r="D103" i="9" s="1"/>
  <c r="C104" i="9"/>
  <c r="D104" i="9" s="1"/>
  <c r="C111" i="9"/>
  <c r="D111" i="9" s="1"/>
  <c r="C112" i="9"/>
  <c r="D112" i="9" s="1"/>
  <c r="C119" i="9"/>
  <c r="D119" i="9" s="1"/>
  <c r="C120" i="9"/>
  <c r="D120" i="9" s="1"/>
  <c r="B128" i="9"/>
  <c r="C128" i="9"/>
  <c r="C85" i="9"/>
  <c r="C86" i="9"/>
  <c r="D86" i="9" s="1"/>
  <c r="J132" i="2" s="1"/>
  <c r="C93" i="9"/>
  <c r="C94" i="9"/>
  <c r="C101" i="9"/>
  <c r="D101" i="9" s="1"/>
  <c r="C102" i="9"/>
  <c r="D102" i="9" s="1"/>
  <c r="J99" i="2" s="1"/>
  <c r="C109" i="9"/>
  <c r="D109" i="9" s="1"/>
  <c r="C110" i="9"/>
  <c r="C117" i="9"/>
  <c r="C118" i="9"/>
  <c r="D118" i="9" s="1"/>
  <c r="J108" i="2" s="1"/>
  <c r="C125" i="9"/>
  <c r="D125" i="9" s="1"/>
  <c r="C25" i="9"/>
  <c r="D25" i="9" s="1"/>
  <c r="C27" i="9"/>
  <c r="D27" i="9" s="1"/>
  <c r="C29" i="9"/>
  <c r="D29" i="9" s="1"/>
  <c r="C31" i="9"/>
  <c r="D31" i="9" s="1"/>
  <c r="C33" i="9"/>
  <c r="D33" i="9" s="1"/>
  <c r="C35" i="9"/>
  <c r="D35" i="9" s="1"/>
  <c r="C37" i="9"/>
  <c r="D37" i="9" s="1"/>
  <c r="C39" i="9"/>
  <c r="D39" i="9" s="1"/>
  <c r="C41" i="9"/>
  <c r="D41" i="9" s="1"/>
  <c r="C43" i="9"/>
  <c r="D43" i="9" s="1"/>
  <c r="C45" i="9"/>
  <c r="D45" i="9" s="1"/>
  <c r="C47" i="9"/>
  <c r="D47" i="9" s="1"/>
  <c r="C49" i="9"/>
  <c r="D49" i="9" s="1"/>
  <c r="C51" i="9"/>
  <c r="D51" i="9" s="1"/>
  <c r="C53" i="9"/>
  <c r="D53" i="9" s="1"/>
  <c r="C55" i="9"/>
  <c r="D55" i="9" s="1"/>
  <c r="C57" i="9"/>
  <c r="D57" i="9" s="1"/>
  <c r="C59" i="9"/>
  <c r="D59" i="9" s="1"/>
  <c r="C61" i="9"/>
  <c r="D61" i="9" s="1"/>
  <c r="C63" i="9"/>
  <c r="D63" i="9" s="1"/>
  <c r="C65" i="9"/>
  <c r="D65" i="9" s="1"/>
  <c r="C67" i="9"/>
  <c r="D67" i="9" s="1"/>
  <c r="C69" i="9"/>
  <c r="D69" i="9" s="1"/>
  <c r="C71" i="9"/>
  <c r="D71" i="9" s="1"/>
  <c r="C73" i="9"/>
  <c r="D73" i="9" s="1"/>
  <c r="C75" i="9"/>
  <c r="D75" i="9" s="1"/>
  <c r="C77" i="9"/>
  <c r="D77" i="9" s="1"/>
  <c r="J103" i="2" s="1"/>
  <c r="C79" i="9"/>
  <c r="D79" i="9" s="1"/>
  <c r="C81" i="9"/>
  <c r="D81" i="9" s="1"/>
  <c r="C83" i="9"/>
  <c r="D83" i="9" s="1"/>
  <c r="C84" i="9"/>
  <c r="D84" i="9" s="1"/>
  <c r="B86" i="9"/>
  <c r="C91" i="9"/>
  <c r="D91" i="9" s="1"/>
  <c r="C92" i="9"/>
  <c r="D92" i="9" s="1"/>
  <c r="B94" i="9"/>
  <c r="D94" i="9" s="1"/>
  <c r="J109" i="2" s="1"/>
  <c r="C99" i="9"/>
  <c r="D99" i="9" s="1"/>
  <c r="C100" i="9"/>
  <c r="D100" i="9" s="1"/>
  <c r="J124" i="2" s="1"/>
  <c r="B102" i="9"/>
  <c r="C107" i="9"/>
  <c r="D107" i="9" s="1"/>
  <c r="J128" i="2" s="1"/>
  <c r="C108" i="9"/>
  <c r="D108" i="9" s="1"/>
  <c r="J104" i="2" s="1"/>
  <c r="B110" i="9"/>
  <c r="C115" i="9"/>
  <c r="D115" i="9" s="1"/>
  <c r="C116" i="9"/>
  <c r="D116" i="9" s="1"/>
  <c r="J82" i="2" s="1"/>
  <c r="B118" i="9"/>
  <c r="C123" i="9"/>
  <c r="D123" i="9" s="1"/>
  <c r="C124" i="9"/>
  <c r="D124" i="9" s="1"/>
  <c r="J133" i="2" s="1"/>
  <c r="B126" i="9"/>
  <c r="B84" i="9"/>
  <c r="C89" i="9"/>
  <c r="D89" i="9" s="1"/>
  <c r="C90" i="9"/>
  <c r="D90" i="9" s="1"/>
  <c r="B92" i="9"/>
  <c r="C97" i="9"/>
  <c r="D97" i="9" s="1"/>
  <c r="C98" i="9"/>
  <c r="D98" i="9" s="1"/>
  <c r="B100" i="9"/>
  <c r="C105" i="9"/>
  <c r="D105" i="9" s="1"/>
  <c r="C106" i="9"/>
  <c r="D106" i="9" s="1"/>
  <c r="J126" i="2" s="1"/>
  <c r="B108" i="9"/>
  <c r="D110" i="9"/>
  <c r="C113" i="9"/>
  <c r="D113" i="9" s="1"/>
  <c r="C114" i="9"/>
  <c r="D114" i="9" s="1"/>
  <c r="B116" i="9"/>
  <c r="C122" i="9"/>
  <c r="D122" i="9" s="1"/>
  <c r="B124" i="9"/>
  <c r="D126" i="9"/>
  <c r="C130" i="9"/>
  <c r="C132" i="9"/>
  <c r="C134" i="9"/>
  <c r="C136" i="9"/>
  <c r="C138" i="9"/>
  <c r="C140" i="9"/>
  <c r="C142" i="9"/>
  <c r="C144" i="9"/>
  <c r="C146" i="9"/>
  <c r="C148" i="9"/>
  <c r="C150" i="9"/>
  <c r="C152" i="9"/>
  <c r="C154" i="9"/>
  <c r="C156" i="9"/>
  <c r="C158" i="9"/>
  <c r="C160" i="9"/>
  <c r="C162" i="9"/>
  <c r="C164" i="9"/>
  <c r="C166" i="9"/>
  <c r="C168" i="9"/>
  <c r="C170" i="9"/>
  <c r="C172" i="9"/>
  <c r="C174" i="9"/>
  <c r="C176" i="9"/>
  <c r="C178" i="9"/>
  <c r="C180" i="9"/>
  <c r="C182" i="9"/>
  <c r="C184" i="9"/>
  <c r="C186" i="9"/>
  <c r="C188" i="9"/>
  <c r="C190" i="9"/>
  <c r="C192" i="9"/>
  <c r="C194" i="9"/>
  <c r="C196" i="9"/>
  <c r="C198" i="9"/>
  <c r="C200" i="9"/>
  <c r="C202" i="9"/>
  <c r="C204" i="9"/>
  <c r="C206" i="9"/>
  <c r="C208" i="9"/>
  <c r="C210" i="9"/>
  <c r="C212" i="9"/>
  <c r="C214" i="9"/>
  <c r="C216" i="9"/>
  <c r="C218" i="9"/>
  <c r="C220" i="9"/>
  <c r="C222" i="9"/>
  <c r="C224" i="9"/>
  <c r="C226" i="9"/>
  <c r="C228" i="9"/>
  <c r="C230" i="9"/>
  <c r="C232" i="9"/>
  <c r="D234" i="9"/>
  <c r="B240" i="9"/>
  <c r="D242" i="9"/>
  <c r="B248" i="9"/>
  <c r="C349" i="9"/>
  <c r="B349" i="9"/>
  <c r="C353" i="9"/>
  <c r="B353" i="9"/>
  <c r="C381" i="9"/>
  <c r="B381" i="9"/>
  <c r="C385" i="9"/>
  <c r="B385" i="9"/>
  <c r="D202" i="9"/>
  <c r="D204" i="9"/>
  <c r="D206" i="9"/>
  <c r="D208" i="9"/>
  <c r="D210" i="9"/>
  <c r="D212" i="9"/>
  <c r="D214" i="9"/>
  <c r="D216" i="9"/>
  <c r="D218" i="9"/>
  <c r="D220" i="9"/>
  <c r="D222" i="9"/>
  <c r="D224" i="9"/>
  <c r="D226" i="9"/>
  <c r="D228" i="9"/>
  <c r="D230" i="9"/>
  <c r="D232" i="9"/>
  <c r="C357" i="9"/>
  <c r="B357" i="9"/>
  <c r="C361" i="9"/>
  <c r="B361" i="9"/>
  <c r="C389" i="9"/>
  <c r="B389" i="9"/>
  <c r="C393" i="9"/>
  <c r="B393" i="9"/>
  <c r="C333" i="9"/>
  <c r="B333" i="9"/>
  <c r="C337" i="9"/>
  <c r="B337" i="9"/>
  <c r="D361" i="9"/>
  <c r="C365" i="9"/>
  <c r="B365" i="9"/>
  <c r="C369" i="9"/>
  <c r="B369" i="9"/>
  <c r="D389" i="9"/>
  <c r="D393" i="9"/>
  <c r="C397" i="9"/>
  <c r="B397" i="9"/>
  <c r="C401" i="9"/>
  <c r="B401" i="9"/>
  <c r="B234" i="9"/>
  <c r="D236" i="9"/>
  <c r="B242" i="9"/>
  <c r="D244" i="9"/>
  <c r="D333" i="9"/>
  <c r="D337" i="9"/>
  <c r="C341" i="9"/>
  <c r="B341" i="9"/>
  <c r="C345" i="9"/>
  <c r="B345" i="9"/>
  <c r="D365" i="9"/>
  <c r="D369" i="9"/>
  <c r="C373" i="9"/>
  <c r="B373" i="9"/>
  <c r="C377" i="9"/>
  <c r="B377" i="9"/>
  <c r="C405" i="9"/>
  <c r="B405" i="9"/>
  <c r="D413" i="9"/>
  <c r="B419" i="9"/>
  <c r="D421" i="9"/>
  <c r="B427" i="9"/>
  <c r="D429" i="9"/>
  <c r="B435" i="9"/>
  <c r="D437" i="9"/>
  <c r="B443" i="9"/>
  <c r="D445" i="9"/>
  <c r="B451" i="9"/>
  <c r="D453" i="9"/>
  <c r="B459" i="9"/>
  <c r="D461" i="9"/>
  <c r="B467" i="9"/>
  <c r="D469" i="9"/>
  <c r="D477" i="9"/>
  <c r="C477" i="9"/>
  <c r="B477" i="9"/>
  <c r="D485" i="9"/>
  <c r="C485" i="9"/>
  <c r="B485" i="9"/>
  <c r="D493" i="9"/>
  <c r="C493" i="9"/>
  <c r="B493" i="9"/>
  <c r="D495" i="9"/>
  <c r="C495" i="9"/>
  <c r="B495" i="9"/>
  <c r="D497" i="9"/>
  <c r="C497" i="9"/>
  <c r="B497" i="9"/>
  <c r="D499" i="9"/>
  <c r="C499" i="9"/>
  <c r="B499" i="9"/>
  <c r="D471" i="9"/>
  <c r="C471" i="9"/>
  <c r="B471" i="9"/>
  <c r="D479" i="9"/>
  <c r="C479" i="9"/>
  <c r="B479" i="9"/>
  <c r="D487" i="9"/>
  <c r="C487" i="9"/>
  <c r="B487" i="9"/>
  <c r="B463" i="9"/>
  <c r="D473" i="9"/>
  <c r="C473" i="9"/>
  <c r="B473" i="9"/>
  <c r="D481" i="9"/>
  <c r="C481" i="9"/>
  <c r="B481" i="9"/>
  <c r="D489" i="9"/>
  <c r="C489" i="9"/>
  <c r="B489" i="9"/>
  <c r="D335" i="9"/>
  <c r="D343" i="9"/>
  <c r="D351" i="9"/>
  <c r="D359" i="9"/>
  <c r="D367" i="9"/>
  <c r="D375" i="9"/>
  <c r="D383" i="9"/>
  <c r="D391" i="9"/>
  <c r="D399" i="9"/>
  <c r="D407" i="9"/>
  <c r="B413" i="9"/>
  <c r="D415" i="9"/>
  <c r="B421" i="9"/>
  <c r="D423" i="9"/>
  <c r="B429" i="9"/>
  <c r="D431" i="9"/>
  <c r="B437" i="9"/>
  <c r="D439" i="9"/>
  <c r="B445" i="9"/>
  <c r="D447" i="9"/>
  <c r="B453" i="9"/>
  <c r="D455" i="9"/>
  <c r="B461" i="9"/>
  <c r="D463" i="9"/>
  <c r="B469" i="9"/>
  <c r="D475" i="9"/>
  <c r="C475" i="9"/>
  <c r="B475" i="9"/>
  <c r="D483" i="9"/>
  <c r="C483" i="9"/>
  <c r="B483" i="9"/>
  <c r="D491" i="9"/>
  <c r="C491" i="9"/>
  <c r="B491" i="9"/>
  <c r="B8" i="8"/>
  <c r="B9" i="8"/>
  <c r="C9" i="8"/>
  <c r="D9" i="8" s="1"/>
  <c r="B45" i="8"/>
  <c r="B49" i="8"/>
  <c r="B53" i="8"/>
  <c r="B57" i="8"/>
  <c r="B61" i="8"/>
  <c r="B65" i="8"/>
  <c r="B69" i="8"/>
  <c r="B73" i="8"/>
  <c r="B77" i="8"/>
  <c r="B81" i="8"/>
  <c r="B85" i="8"/>
  <c r="B89" i="8"/>
  <c r="B93" i="8"/>
  <c r="B97" i="8"/>
  <c r="B101" i="8"/>
  <c r="B105" i="8"/>
  <c r="B109" i="8"/>
  <c r="B113" i="8"/>
  <c r="B117" i="8"/>
  <c r="B121" i="8"/>
  <c r="B125" i="8"/>
  <c r="D8" i="8"/>
  <c r="B11" i="8"/>
  <c r="C11" i="8"/>
  <c r="D11" i="8" s="1"/>
  <c r="B104" i="8"/>
  <c r="B102" i="8"/>
  <c r="B100" i="8"/>
  <c r="B98" i="8"/>
  <c r="B96" i="8"/>
  <c r="B94" i="8"/>
  <c r="B92" i="8"/>
  <c r="B90" i="8"/>
  <c r="B88" i="8"/>
  <c r="B86" i="8"/>
  <c r="B84" i="8"/>
  <c r="B82" i="8"/>
  <c r="B80" i="8"/>
  <c r="B78" i="8"/>
  <c r="B76" i="8"/>
  <c r="B74" i="8"/>
  <c r="B72" i="8"/>
  <c r="B70" i="8"/>
  <c r="B68" i="8"/>
  <c r="B66" i="8"/>
  <c r="B64" i="8"/>
  <c r="B62" i="8"/>
  <c r="B60" i="8"/>
  <c r="B58" i="8"/>
  <c r="B56" i="8"/>
  <c r="B54" i="8"/>
  <c r="B52" i="8"/>
  <c r="B50" i="8"/>
  <c r="B48" i="8"/>
  <c r="B46" i="8"/>
  <c r="B44" i="8"/>
  <c r="D10" i="8"/>
  <c r="B12" i="8"/>
  <c r="B13" i="8"/>
  <c r="C13" i="8"/>
  <c r="B15" i="8"/>
  <c r="B17" i="8"/>
  <c r="B19" i="8"/>
  <c r="B21" i="8"/>
  <c r="B23" i="8"/>
  <c r="B25" i="8"/>
  <c r="B27" i="8"/>
  <c r="B29" i="8"/>
  <c r="B31" i="8"/>
  <c r="B33" i="8"/>
  <c r="B35" i="8"/>
  <c r="B37" i="8"/>
  <c r="B39" i="8"/>
  <c r="B41" i="8"/>
  <c r="B43" i="8"/>
  <c r="B47" i="8"/>
  <c r="B51" i="8"/>
  <c r="B55" i="8"/>
  <c r="B59" i="8"/>
  <c r="B63" i="8"/>
  <c r="B67" i="8"/>
  <c r="B71" i="8"/>
  <c r="B75" i="8"/>
  <c r="B79" i="8"/>
  <c r="B83" i="8"/>
  <c r="B87" i="8"/>
  <c r="B91" i="8"/>
  <c r="B95" i="8"/>
  <c r="B99" i="8"/>
  <c r="B103" i="8"/>
  <c r="B107" i="8"/>
  <c r="B111" i="8"/>
  <c r="B115" i="8"/>
  <c r="B119" i="8"/>
  <c r="B123" i="8"/>
  <c r="C124" i="8"/>
  <c r="D124" i="8" s="1"/>
  <c r="C122" i="8"/>
  <c r="C120" i="8"/>
  <c r="C118" i="8"/>
  <c r="C116" i="8"/>
  <c r="C114" i="8"/>
  <c r="C112" i="8"/>
  <c r="C110" i="8"/>
  <c r="C108" i="8"/>
  <c r="C106" i="8"/>
  <c r="C104" i="8"/>
  <c r="D104" i="8" s="1"/>
  <c r="C102" i="8"/>
  <c r="D102" i="8" s="1"/>
  <c r="C100" i="8"/>
  <c r="D100" i="8" s="1"/>
  <c r="C98" i="8"/>
  <c r="D98" i="8" s="1"/>
  <c r="C96" i="8"/>
  <c r="D96" i="8" s="1"/>
  <c r="C94" i="8"/>
  <c r="D94" i="8" s="1"/>
  <c r="C92" i="8"/>
  <c r="D92" i="8" s="1"/>
  <c r="C90" i="8"/>
  <c r="D90" i="8" s="1"/>
  <c r="C88" i="8"/>
  <c r="D88" i="8" s="1"/>
  <c r="C86" i="8"/>
  <c r="D86" i="8" s="1"/>
  <c r="C84" i="8"/>
  <c r="D84" i="8" s="1"/>
  <c r="C82" i="8"/>
  <c r="D82" i="8" s="1"/>
  <c r="C80" i="8"/>
  <c r="D80" i="8" s="1"/>
  <c r="C78" i="8"/>
  <c r="D78" i="8" s="1"/>
  <c r="C76" i="8"/>
  <c r="D76" i="8" s="1"/>
  <c r="C74" i="8"/>
  <c r="D74" i="8" s="1"/>
  <c r="C72" i="8"/>
  <c r="D72" i="8" s="1"/>
  <c r="C70" i="8"/>
  <c r="D70" i="8" s="1"/>
  <c r="C68" i="8"/>
  <c r="D68" i="8" s="1"/>
  <c r="C66" i="8"/>
  <c r="D66" i="8" s="1"/>
  <c r="C64" i="8"/>
  <c r="D64" i="8" s="1"/>
  <c r="C62" i="8"/>
  <c r="D62" i="8" s="1"/>
  <c r="C60" i="8"/>
  <c r="D60" i="8" s="1"/>
  <c r="C58" i="8"/>
  <c r="D58" i="8" s="1"/>
  <c r="C56" i="8"/>
  <c r="D56" i="8" s="1"/>
  <c r="C54" i="8"/>
  <c r="D54" i="8" s="1"/>
  <c r="C52" i="8"/>
  <c r="D52" i="8" s="1"/>
  <c r="C50" i="8"/>
  <c r="D50" i="8" s="1"/>
  <c r="C48" i="8"/>
  <c r="D48" i="8" s="1"/>
  <c r="C46" i="8"/>
  <c r="D46" i="8" s="1"/>
  <c r="C44" i="8"/>
  <c r="D44" i="8" s="1"/>
  <c r="C42" i="8"/>
  <c r="C40" i="8"/>
  <c r="C38" i="8"/>
  <c r="D38" i="8" s="1"/>
  <c r="C36" i="8"/>
  <c r="C34" i="8"/>
  <c r="C32" i="8"/>
  <c r="C30" i="8"/>
  <c r="D30" i="8" s="1"/>
  <c r="C28" i="8"/>
  <c r="C26" i="8"/>
  <c r="D26" i="8" s="1"/>
  <c r="C24" i="8"/>
  <c r="C22" i="8"/>
  <c r="D22" i="8" s="1"/>
  <c r="C20" i="8"/>
  <c r="C18" i="8"/>
  <c r="D18" i="8" s="1"/>
  <c r="C16" i="8"/>
  <c r="C14" i="8"/>
  <c r="D14" i="8" s="1"/>
  <c r="C12" i="8"/>
  <c r="D12" i="8" s="1"/>
  <c r="D13" i="8"/>
  <c r="B14" i="8"/>
  <c r="B16" i="8"/>
  <c r="B18" i="8"/>
  <c r="B20" i="8"/>
  <c r="B22" i="8"/>
  <c r="B24" i="8"/>
  <c r="B26" i="8"/>
  <c r="B28" i="8"/>
  <c r="B30" i="8"/>
  <c r="B32" i="8"/>
  <c r="B34" i="8"/>
  <c r="B36" i="8"/>
  <c r="B38" i="8"/>
  <c r="B40" i="8"/>
  <c r="B42" i="8"/>
  <c r="C15" i="8"/>
  <c r="D15" i="8" s="1"/>
  <c r="C17" i="8"/>
  <c r="D17" i="8" s="1"/>
  <c r="C19" i="8"/>
  <c r="D19" i="8" s="1"/>
  <c r="C21" i="8"/>
  <c r="D21" i="8" s="1"/>
  <c r="C23" i="8"/>
  <c r="D23" i="8" s="1"/>
  <c r="C25" i="8"/>
  <c r="D25" i="8" s="1"/>
  <c r="C27" i="8"/>
  <c r="D27" i="8" s="1"/>
  <c r="C29" i="8"/>
  <c r="D29" i="8" s="1"/>
  <c r="C31" i="8"/>
  <c r="D31" i="8" s="1"/>
  <c r="C33" i="8"/>
  <c r="D33" i="8" s="1"/>
  <c r="C35" i="8"/>
  <c r="D35" i="8" s="1"/>
  <c r="C37" i="8"/>
  <c r="D37" i="8" s="1"/>
  <c r="C39" i="8"/>
  <c r="D39" i="8" s="1"/>
  <c r="C41" i="8"/>
  <c r="D41" i="8" s="1"/>
  <c r="C43" i="8"/>
  <c r="D43" i="8" s="1"/>
  <c r="C45" i="8"/>
  <c r="D45" i="8" s="1"/>
  <c r="C47" i="8"/>
  <c r="D47" i="8" s="1"/>
  <c r="C49" i="8"/>
  <c r="D49" i="8" s="1"/>
  <c r="C51" i="8"/>
  <c r="D51" i="8" s="1"/>
  <c r="C53" i="8"/>
  <c r="D53" i="8" s="1"/>
  <c r="C55" i="8"/>
  <c r="D55" i="8" s="1"/>
  <c r="C57" i="8"/>
  <c r="D57" i="8" s="1"/>
  <c r="C59" i="8"/>
  <c r="D59" i="8" s="1"/>
  <c r="C61" i="8"/>
  <c r="D61" i="8" s="1"/>
  <c r="C63" i="8"/>
  <c r="D63" i="8" s="1"/>
  <c r="C65" i="8"/>
  <c r="D65" i="8" s="1"/>
  <c r="C67" i="8"/>
  <c r="D67" i="8" s="1"/>
  <c r="C69" i="8"/>
  <c r="D69" i="8" s="1"/>
  <c r="C71" i="8"/>
  <c r="D71" i="8" s="1"/>
  <c r="C73" i="8"/>
  <c r="D73" i="8" s="1"/>
  <c r="C75" i="8"/>
  <c r="D75" i="8" s="1"/>
  <c r="C77" i="8"/>
  <c r="D77" i="8" s="1"/>
  <c r="C79" i="8"/>
  <c r="D79" i="8" s="1"/>
  <c r="C81" i="8"/>
  <c r="D81" i="8" s="1"/>
  <c r="C83" i="8"/>
  <c r="D83" i="8" s="1"/>
  <c r="C85" i="8"/>
  <c r="D85" i="8" s="1"/>
  <c r="C87" i="8"/>
  <c r="D87" i="8" s="1"/>
  <c r="C89" i="8"/>
  <c r="D89" i="8" s="1"/>
  <c r="C91" i="8"/>
  <c r="D91" i="8" s="1"/>
  <c r="C93" i="8"/>
  <c r="D93" i="8" s="1"/>
  <c r="C95" i="8"/>
  <c r="D95" i="8" s="1"/>
  <c r="C97" i="8"/>
  <c r="D97" i="8" s="1"/>
  <c r="C99" i="8"/>
  <c r="D99" i="8" s="1"/>
  <c r="C101" i="8"/>
  <c r="D101" i="8" s="1"/>
  <c r="C103" i="8"/>
  <c r="D103" i="8" s="1"/>
  <c r="C105" i="8"/>
  <c r="D105" i="8" s="1"/>
  <c r="C107" i="8"/>
  <c r="D107" i="8" s="1"/>
  <c r="C109" i="8"/>
  <c r="D109" i="8" s="1"/>
  <c r="C111" i="8"/>
  <c r="D111" i="8" s="1"/>
  <c r="C113" i="8"/>
  <c r="D113" i="8" s="1"/>
  <c r="C115" i="8"/>
  <c r="D115" i="8" s="1"/>
  <c r="C117" i="8"/>
  <c r="D117" i="8" s="1"/>
  <c r="C119" i="8"/>
  <c r="D119" i="8" s="1"/>
  <c r="C121" i="8"/>
  <c r="D121" i="8" s="1"/>
  <c r="C123" i="8"/>
  <c r="D123" i="8" s="1"/>
  <c r="C125" i="8"/>
  <c r="D125" i="8" s="1"/>
  <c r="C127" i="8"/>
  <c r="C129" i="8"/>
  <c r="C131" i="8"/>
  <c r="C133" i="8"/>
  <c r="C135" i="8"/>
  <c r="C137" i="8"/>
  <c r="C139" i="8"/>
  <c r="C141" i="8"/>
  <c r="C143" i="8"/>
  <c r="C145" i="8"/>
  <c r="C147" i="8"/>
  <c r="C149" i="8"/>
  <c r="C151" i="8"/>
  <c r="C153" i="8"/>
  <c r="C155" i="8"/>
  <c r="C157" i="8"/>
  <c r="C159" i="8"/>
  <c r="C161" i="8"/>
  <c r="C163" i="8"/>
  <c r="C165" i="8"/>
  <c r="C167" i="8"/>
  <c r="C169" i="8"/>
  <c r="C171" i="8"/>
  <c r="C173" i="8"/>
  <c r="C175" i="8"/>
  <c r="C177" i="8"/>
  <c r="C180" i="8"/>
  <c r="C181" i="8"/>
  <c r="C184" i="8"/>
  <c r="C185" i="8"/>
  <c r="C188" i="8"/>
  <c r="C189" i="8"/>
  <c r="C192" i="8"/>
  <c r="C193" i="8"/>
  <c r="C196" i="8"/>
  <c r="C197" i="8"/>
  <c r="C200" i="8"/>
  <c r="C201" i="8"/>
  <c r="C204" i="8"/>
  <c r="C205" i="8"/>
  <c r="C208" i="8"/>
  <c r="C211" i="8"/>
  <c r="B211" i="8"/>
  <c r="D219" i="8"/>
  <c r="C219" i="8"/>
  <c r="B219" i="8"/>
  <c r="D221" i="8"/>
  <c r="C221" i="8"/>
  <c r="B221" i="8"/>
  <c r="B106" i="8"/>
  <c r="B108" i="8"/>
  <c r="B110" i="8"/>
  <c r="B112" i="8"/>
  <c r="B114" i="8"/>
  <c r="B116" i="8"/>
  <c r="B118" i="8"/>
  <c r="B120" i="8"/>
  <c r="B122" i="8"/>
  <c r="D175" i="8"/>
  <c r="D177" i="8"/>
  <c r="C213" i="8"/>
  <c r="B213" i="8"/>
  <c r="C183" i="8"/>
  <c r="C187" i="8"/>
  <c r="C191" i="8"/>
  <c r="C195" i="8"/>
  <c r="C199" i="8"/>
  <c r="C203" i="8"/>
  <c r="C207" i="8"/>
  <c r="D213" i="8"/>
  <c r="C215" i="8"/>
  <c r="B215" i="8"/>
  <c r="D179" i="8"/>
  <c r="B180" i="8"/>
  <c r="D183" i="8"/>
  <c r="B184" i="8"/>
  <c r="D187" i="8"/>
  <c r="B188" i="8"/>
  <c r="D191" i="8"/>
  <c r="B192" i="8"/>
  <c r="D195" i="8"/>
  <c r="B196" i="8"/>
  <c r="D199" i="8"/>
  <c r="B200" i="8"/>
  <c r="D203" i="8"/>
  <c r="B204" i="8"/>
  <c r="D207" i="8"/>
  <c r="C209" i="8"/>
  <c r="B209" i="8"/>
  <c r="D215" i="8"/>
  <c r="C217" i="8"/>
  <c r="B217" i="8"/>
  <c r="B223" i="8"/>
  <c r="B225" i="8"/>
  <c r="B227" i="8"/>
  <c r="B232" i="8"/>
  <c r="D234" i="8"/>
  <c r="B240" i="8"/>
  <c r="D242" i="8"/>
  <c r="B248" i="8"/>
  <c r="D250" i="8"/>
  <c r="B256" i="8"/>
  <c r="D258" i="8"/>
  <c r="B264" i="8"/>
  <c r="D266" i="8"/>
  <c r="B272" i="8"/>
  <c r="D274" i="8"/>
  <c r="B280" i="8"/>
  <c r="D282" i="8"/>
  <c r="B288" i="8"/>
  <c r="D290" i="8"/>
  <c r="B296" i="8"/>
  <c r="D298" i="8"/>
  <c r="B304" i="8"/>
  <c r="D306" i="8"/>
  <c r="B312" i="8"/>
  <c r="D314" i="8"/>
  <c r="B320" i="8"/>
  <c r="D322" i="8"/>
  <c r="B328" i="8"/>
  <c r="D330" i="8"/>
  <c r="C335" i="8"/>
  <c r="D335" i="8"/>
  <c r="D337" i="8"/>
  <c r="C341" i="8"/>
  <c r="B341" i="8"/>
  <c r="C351" i="8"/>
  <c r="D351" i="8"/>
  <c r="D353" i="8"/>
  <c r="C357" i="8"/>
  <c r="B357" i="8"/>
  <c r="C367" i="8"/>
  <c r="D367" i="8"/>
  <c r="D369" i="8"/>
  <c r="C373" i="8"/>
  <c r="B373" i="8"/>
  <c r="C383" i="8"/>
  <c r="D383" i="8"/>
  <c r="D385" i="8"/>
  <c r="C389" i="8"/>
  <c r="B389" i="8"/>
  <c r="C399" i="8"/>
  <c r="D399" i="8"/>
  <c r="D401" i="8"/>
  <c r="C405" i="8"/>
  <c r="B405" i="8"/>
  <c r="C423" i="8"/>
  <c r="D423" i="8"/>
  <c r="B423" i="8"/>
  <c r="C223" i="8"/>
  <c r="C225" i="8"/>
  <c r="C227" i="8"/>
  <c r="D232" i="8"/>
  <c r="D240" i="8"/>
  <c r="D248" i="8"/>
  <c r="D256" i="8"/>
  <c r="D264" i="8"/>
  <c r="D272" i="8"/>
  <c r="D280" i="8"/>
  <c r="D288" i="8"/>
  <c r="D296" i="8"/>
  <c r="C431" i="8"/>
  <c r="D431" i="8"/>
  <c r="B431" i="8"/>
  <c r="C439" i="8"/>
  <c r="D439" i="8"/>
  <c r="B439" i="8"/>
  <c r="C447" i="8"/>
  <c r="D447" i="8"/>
  <c r="B447" i="8"/>
  <c r="C333" i="8"/>
  <c r="B333" i="8"/>
  <c r="C343" i="8"/>
  <c r="D343" i="8"/>
  <c r="C349" i="8"/>
  <c r="B349" i="8"/>
  <c r="C359" i="8"/>
  <c r="D359" i="8"/>
  <c r="C365" i="8"/>
  <c r="B365" i="8"/>
  <c r="C375" i="8"/>
  <c r="D375" i="8"/>
  <c r="C381" i="8"/>
  <c r="B381" i="8"/>
  <c r="C391" i="8"/>
  <c r="D391" i="8"/>
  <c r="C397" i="8"/>
  <c r="B397" i="8"/>
  <c r="C407" i="8"/>
  <c r="D407" i="8"/>
  <c r="B407" i="8"/>
  <c r="B298" i="8"/>
  <c r="D300" i="8"/>
  <c r="B306" i="8"/>
  <c r="D308" i="8"/>
  <c r="B314" i="8"/>
  <c r="D316" i="8"/>
  <c r="B322" i="8"/>
  <c r="D324" i="8"/>
  <c r="B330" i="8"/>
  <c r="D333" i="8"/>
  <c r="B337" i="8"/>
  <c r="B343" i="8"/>
  <c r="D349" i="8"/>
  <c r="B353" i="8"/>
  <c r="B359" i="8"/>
  <c r="D365" i="8"/>
  <c r="B369" i="8"/>
  <c r="B375" i="8"/>
  <c r="D381" i="8"/>
  <c r="B385" i="8"/>
  <c r="B391" i="8"/>
  <c r="B401" i="8"/>
  <c r="C415" i="8"/>
  <c r="D415" i="8"/>
  <c r="B415" i="8"/>
  <c r="C455" i="8"/>
  <c r="D455" i="8"/>
  <c r="B455" i="8"/>
  <c r="B451" i="8"/>
  <c r="D453" i="8"/>
  <c r="B459" i="8"/>
  <c r="D461" i="8"/>
  <c r="B467" i="8"/>
  <c r="D469" i="8"/>
  <c r="D477" i="8"/>
  <c r="C477" i="8"/>
  <c r="B477" i="8"/>
  <c r="D485" i="8"/>
  <c r="C485" i="8"/>
  <c r="B485" i="8"/>
  <c r="D493" i="8"/>
  <c r="C493" i="8"/>
  <c r="B493" i="8"/>
  <c r="D495" i="8"/>
  <c r="C495" i="8"/>
  <c r="B495" i="8"/>
  <c r="D497" i="8"/>
  <c r="C497" i="8"/>
  <c r="B497" i="8"/>
  <c r="D499" i="8"/>
  <c r="C499" i="8"/>
  <c r="B499" i="8"/>
  <c r="D471" i="8"/>
  <c r="C471" i="8"/>
  <c r="B471" i="8"/>
  <c r="D479" i="8"/>
  <c r="C479" i="8"/>
  <c r="B479" i="8"/>
  <c r="D487" i="8"/>
  <c r="C487" i="8"/>
  <c r="B487" i="8"/>
  <c r="D409" i="8"/>
  <c r="D417" i="8"/>
  <c r="D425" i="8"/>
  <c r="D433" i="8"/>
  <c r="D441" i="8"/>
  <c r="D449" i="8"/>
  <c r="B463" i="8"/>
  <c r="D473" i="8"/>
  <c r="C473" i="8"/>
  <c r="B473" i="8"/>
  <c r="D481" i="8"/>
  <c r="C481" i="8"/>
  <c r="B481" i="8"/>
  <c r="D489" i="8"/>
  <c r="C489" i="8"/>
  <c r="B489" i="8"/>
  <c r="B437" i="8"/>
  <c r="B445" i="8"/>
  <c r="B453" i="8"/>
  <c r="B461" i="8"/>
  <c r="D463" i="8"/>
  <c r="B469" i="8"/>
  <c r="D475" i="8"/>
  <c r="C475" i="8"/>
  <c r="B475" i="8"/>
  <c r="D483" i="8"/>
  <c r="C483" i="8"/>
  <c r="B483" i="8"/>
  <c r="D491" i="8"/>
  <c r="C491" i="8"/>
  <c r="B491" i="8"/>
  <c r="D8" i="7"/>
  <c r="D10" i="7"/>
  <c r="D12" i="7"/>
  <c r="D14" i="7"/>
  <c r="D16" i="7"/>
  <c r="D18" i="7"/>
  <c r="D20" i="7"/>
  <c r="D22" i="7"/>
  <c r="D24" i="7"/>
  <c r="D26" i="7"/>
  <c r="D28" i="7"/>
  <c r="D30" i="7"/>
  <c r="D32" i="7"/>
  <c r="D34" i="7"/>
  <c r="D36" i="7"/>
  <c r="D38" i="7"/>
  <c r="D40" i="7"/>
  <c r="D114" i="7"/>
  <c r="C126" i="7"/>
  <c r="C129" i="7"/>
  <c r="C130" i="7"/>
  <c r="C133" i="7"/>
  <c r="C134" i="7"/>
  <c r="C137" i="7"/>
  <c r="C138" i="7"/>
  <c r="C141" i="7"/>
  <c r="C142" i="7"/>
  <c r="C145" i="7"/>
  <c r="C146" i="7"/>
  <c r="C149" i="7"/>
  <c r="C150" i="7"/>
  <c r="C153" i="7"/>
  <c r="C154" i="7"/>
  <c r="C157" i="7"/>
  <c r="C158" i="7"/>
  <c r="C161" i="7"/>
  <c r="C162" i="7"/>
  <c r="C165" i="7"/>
  <c r="C9" i="7"/>
  <c r="D9" i="7" s="1"/>
  <c r="C11" i="7"/>
  <c r="D11" i="7" s="1"/>
  <c r="C13" i="7"/>
  <c r="D13" i="7" s="1"/>
  <c r="C15" i="7"/>
  <c r="D15" i="7" s="1"/>
  <c r="C17" i="7"/>
  <c r="D17" i="7" s="1"/>
  <c r="C19" i="7"/>
  <c r="D19" i="7" s="1"/>
  <c r="C21" i="7"/>
  <c r="D21" i="7" s="1"/>
  <c r="C23" i="7"/>
  <c r="D23" i="7" s="1"/>
  <c r="C25" i="7"/>
  <c r="D25" i="7" s="1"/>
  <c r="C27" i="7"/>
  <c r="D27" i="7" s="1"/>
  <c r="C29" i="7"/>
  <c r="D29" i="7" s="1"/>
  <c r="C31" i="7"/>
  <c r="D31" i="7" s="1"/>
  <c r="C33" i="7"/>
  <c r="D33" i="7" s="1"/>
  <c r="C35" i="7"/>
  <c r="D35" i="7" s="1"/>
  <c r="C37" i="7"/>
  <c r="D37" i="7" s="1"/>
  <c r="C39" i="7"/>
  <c r="D39" i="7" s="1"/>
  <c r="C41" i="7"/>
  <c r="D41" i="7" s="1"/>
  <c r="C43" i="7"/>
  <c r="D43" i="7" s="1"/>
  <c r="C45" i="7"/>
  <c r="D45" i="7" s="1"/>
  <c r="C47" i="7"/>
  <c r="D47" i="7" s="1"/>
  <c r="C49" i="7"/>
  <c r="D49" i="7" s="1"/>
  <c r="C51" i="7"/>
  <c r="D51" i="7" s="1"/>
  <c r="C53" i="7"/>
  <c r="D53" i="7" s="1"/>
  <c r="C55" i="7"/>
  <c r="D55" i="7" s="1"/>
  <c r="C57" i="7"/>
  <c r="D57" i="7" s="1"/>
  <c r="C59" i="7"/>
  <c r="D59" i="7" s="1"/>
  <c r="C61" i="7"/>
  <c r="D61" i="7" s="1"/>
  <c r="C63" i="7"/>
  <c r="D63" i="7" s="1"/>
  <c r="C65" i="7"/>
  <c r="D65" i="7" s="1"/>
  <c r="C67" i="7"/>
  <c r="D67" i="7" s="1"/>
  <c r="C69" i="7"/>
  <c r="D69" i="7" s="1"/>
  <c r="C71" i="7"/>
  <c r="D71" i="7" s="1"/>
  <c r="C73" i="7"/>
  <c r="D73" i="7" s="1"/>
  <c r="C75" i="7"/>
  <c r="D75" i="7" s="1"/>
  <c r="C77" i="7"/>
  <c r="D77" i="7" s="1"/>
  <c r="C79" i="7"/>
  <c r="D79" i="7" s="1"/>
  <c r="C81" i="7"/>
  <c r="D81" i="7" s="1"/>
  <c r="C83" i="7"/>
  <c r="D83" i="7" s="1"/>
  <c r="C85" i="7"/>
  <c r="D85" i="7" s="1"/>
  <c r="C87" i="7"/>
  <c r="D87" i="7" s="1"/>
  <c r="C89" i="7"/>
  <c r="D89" i="7" s="1"/>
  <c r="C91" i="7"/>
  <c r="D91" i="7" s="1"/>
  <c r="C93" i="7"/>
  <c r="D93" i="7" s="1"/>
  <c r="C95" i="7"/>
  <c r="D95" i="7" s="1"/>
  <c r="C97" i="7"/>
  <c r="D97" i="7" s="1"/>
  <c r="C99" i="7"/>
  <c r="D99" i="7" s="1"/>
  <c r="C101" i="7"/>
  <c r="D101" i="7" s="1"/>
  <c r="C103" i="7"/>
  <c r="D103" i="7" s="1"/>
  <c r="C105" i="7"/>
  <c r="D105" i="7" s="1"/>
  <c r="C107" i="7"/>
  <c r="D107" i="7" s="1"/>
  <c r="C109" i="7"/>
  <c r="D109" i="7" s="1"/>
  <c r="C111" i="7"/>
  <c r="D111" i="7" s="1"/>
  <c r="C113" i="7"/>
  <c r="D113" i="7" s="1"/>
  <c r="C115" i="7"/>
  <c r="D115" i="7" s="1"/>
  <c r="B116" i="7"/>
  <c r="D116" i="7" s="1"/>
  <c r="B119" i="7"/>
  <c r="B120" i="7"/>
  <c r="D120" i="7" s="1"/>
  <c r="B123" i="7"/>
  <c r="B124" i="7"/>
  <c r="D124" i="7" s="1"/>
  <c r="B183" i="7"/>
  <c r="D183" i="7"/>
  <c r="C183" i="7"/>
  <c r="B42" i="7"/>
  <c r="D42" i="7" s="1"/>
  <c r="B44" i="7"/>
  <c r="D44" i="7" s="1"/>
  <c r="B46" i="7"/>
  <c r="D46" i="7" s="1"/>
  <c r="B48" i="7"/>
  <c r="D48" i="7" s="1"/>
  <c r="B50" i="7"/>
  <c r="D50" i="7" s="1"/>
  <c r="B52" i="7"/>
  <c r="D52" i="7" s="1"/>
  <c r="B54" i="7"/>
  <c r="D54" i="7" s="1"/>
  <c r="B56" i="7"/>
  <c r="D56" i="7" s="1"/>
  <c r="B58" i="7"/>
  <c r="D58" i="7" s="1"/>
  <c r="B60" i="7"/>
  <c r="D60" i="7" s="1"/>
  <c r="B62" i="7"/>
  <c r="D62" i="7" s="1"/>
  <c r="B64" i="7"/>
  <c r="D64" i="7" s="1"/>
  <c r="B66" i="7"/>
  <c r="D66" i="7" s="1"/>
  <c r="B68" i="7"/>
  <c r="D68" i="7" s="1"/>
  <c r="B70" i="7"/>
  <c r="D70" i="7" s="1"/>
  <c r="B72" i="7"/>
  <c r="D72" i="7" s="1"/>
  <c r="B74" i="7"/>
  <c r="D74" i="7" s="1"/>
  <c r="B76" i="7"/>
  <c r="D76" i="7" s="1"/>
  <c r="B78" i="7"/>
  <c r="D78" i="7" s="1"/>
  <c r="B80" i="7"/>
  <c r="D80" i="7" s="1"/>
  <c r="B82" i="7"/>
  <c r="D82" i="7" s="1"/>
  <c r="B84" i="7"/>
  <c r="D84" i="7" s="1"/>
  <c r="B86" i="7"/>
  <c r="D86" i="7" s="1"/>
  <c r="B88" i="7"/>
  <c r="D88" i="7" s="1"/>
  <c r="B90" i="7"/>
  <c r="D90" i="7" s="1"/>
  <c r="B92" i="7"/>
  <c r="D92" i="7" s="1"/>
  <c r="B94" i="7"/>
  <c r="D94" i="7" s="1"/>
  <c r="B96" i="7"/>
  <c r="D96" i="7" s="1"/>
  <c r="B98" i="7"/>
  <c r="D98" i="7" s="1"/>
  <c r="B100" i="7"/>
  <c r="D100" i="7" s="1"/>
  <c r="B102" i="7"/>
  <c r="D102" i="7" s="1"/>
  <c r="B104" i="7"/>
  <c r="D104" i="7" s="1"/>
  <c r="B106" i="7"/>
  <c r="D106" i="7" s="1"/>
  <c r="B108" i="7"/>
  <c r="D108" i="7" s="1"/>
  <c r="B110" i="7"/>
  <c r="D110" i="7" s="1"/>
  <c r="B112" i="7"/>
  <c r="D112" i="7" s="1"/>
  <c r="C116" i="7"/>
  <c r="C119" i="7"/>
  <c r="D119" i="7" s="1"/>
  <c r="C120" i="7"/>
  <c r="C123" i="7"/>
  <c r="D123" i="7" s="1"/>
  <c r="D125" i="7"/>
  <c r="C160" i="7"/>
  <c r="C164" i="7"/>
  <c r="B181" i="7"/>
  <c r="D181" i="7"/>
  <c r="C181" i="7"/>
  <c r="B117" i="7"/>
  <c r="D117" i="7" s="1"/>
  <c r="B118" i="7"/>
  <c r="D118" i="7" s="1"/>
  <c r="B121" i="7"/>
  <c r="D121" i="7" s="1"/>
  <c r="B122" i="7"/>
  <c r="D122" i="7" s="1"/>
  <c r="B125" i="7"/>
  <c r="D128" i="7"/>
  <c r="B129" i="7"/>
  <c r="D132" i="7"/>
  <c r="B133" i="7"/>
  <c r="D136" i="7"/>
  <c r="B137" i="7"/>
  <c r="D140" i="7"/>
  <c r="B141" i="7"/>
  <c r="D144" i="7"/>
  <c r="B145" i="7"/>
  <c r="D148" i="7"/>
  <c r="B149" i="7"/>
  <c r="D152" i="7"/>
  <c r="B153" i="7"/>
  <c r="D156" i="7"/>
  <c r="B157" i="7"/>
  <c r="D160" i="7"/>
  <c r="B161" i="7"/>
  <c r="D164" i="7"/>
  <c r="B165" i="7"/>
  <c r="D166" i="7"/>
  <c r="B166" i="7"/>
  <c r="B167" i="7"/>
  <c r="D167" i="7"/>
  <c r="D168" i="7"/>
  <c r="B168" i="7"/>
  <c r="B169" i="7"/>
  <c r="D169" i="7"/>
  <c r="D170" i="7"/>
  <c r="B170" i="7"/>
  <c r="B171" i="7"/>
  <c r="D171" i="7"/>
  <c r="D172" i="7"/>
  <c r="B172" i="7"/>
  <c r="B173" i="7"/>
  <c r="D173" i="7"/>
  <c r="D174" i="7"/>
  <c r="B174" i="7"/>
  <c r="B175" i="7"/>
  <c r="D175" i="7"/>
  <c r="D176" i="7"/>
  <c r="B176" i="7"/>
  <c r="B177" i="7"/>
  <c r="D177" i="7"/>
  <c r="D178" i="7"/>
  <c r="B178" i="7"/>
  <c r="B179" i="7"/>
  <c r="D179" i="7"/>
  <c r="C179" i="7"/>
  <c r="C185" i="7"/>
  <c r="C187" i="7"/>
  <c r="C189" i="7"/>
  <c r="C191" i="7"/>
  <c r="C193" i="7"/>
  <c r="C195" i="7"/>
  <c r="C197" i="7"/>
  <c r="C202" i="7"/>
  <c r="B202" i="7"/>
  <c r="D202" i="7"/>
  <c r="C210" i="7"/>
  <c r="B210" i="7"/>
  <c r="D210" i="7"/>
  <c r="C218" i="7"/>
  <c r="B218" i="7"/>
  <c r="D218" i="7"/>
  <c r="C226" i="7"/>
  <c r="B226" i="7"/>
  <c r="D226" i="7"/>
  <c r="C234" i="7"/>
  <c r="B234" i="7"/>
  <c r="D234" i="7"/>
  <c r="C242" i="7"/>
  <c r="B242" i="7"/>
  <c r="D242" i="7"/>
  <c r="C250" i="7"/>
  <c r="B250" i="7"/>
  <c r="D250" i="7"/>
  <c r="C258" i="7"/>
  <c r="B258" i="7"/>
  <c r="D258" i="7"/>
  <c r="C260" i="7"/>
  <c r="B260" i="7"/>
  <c r="D260" i="7"/>
  <c r="C262" i="7"/>
  <c r="B262" i="7"/>
  <c r="D262" i="7"/>
  <c r="C264" i="7"/>
  <c r="B264" i="7"/>
  <c r="D264" i="7"/>
  <c r="C266" i="7"/>
  <c r="B266" i="7"/>
  <c r="D266" i="7"/>
  <c r="C268" i="7"/>
  <c r="B268" i="7"/>
  <c r="D268" i="7"/>
  <c r="C270" i="7"/>
  <c r="B270" i="7"/>
  <c r="D270" i="7"/>
  <c r="C272" i="7"/>
  <c r="B272" i="7"/>
  <c r="D272" i="7"/>
  <c r="C274" i="7"/>
  <c r="B274" i="7"/>
  <c r="D274" i="7"/>
  <c r="C276" i="7"/>
  <c r="B276" i="7"/>
  <c r="D276" i="7"/>
  <c r="C278" i="7"/>
  <c r="B278" i="7"/>
  <c r="D278" i="7"/>
  <c r="C280" i="7"/>
  <c r="B280" i="7"/>
  <c r="D280" i="7"/>
  <c r="D283" i="7"/>
  <c r="C283" i="7"/>
  <c r="B283" i="7"/>
  <c r="C351" i="7"/>
  <c r="B351" i="7"/>
  <c r="D351" i="7"/>
  <c r="B180" i="7"/>
  <c r="B182" i="7"/>
  <c r="B184" i="7"/>
  <c r="D185" i="7"/>
  <c r="B186" i="7"/>
  <c r="D187" i="7"/>
  <c r="B188" i="7"/>
  <c r="D189" i="7"/>
  <c r="B190" i="7"/>
  <c r="D191" i="7"/>
  <c r="B192" i="7"/>
  <c r="D193" i="7"/>
  <c r="B194" i="7"/>
  <c r="D195" i="7"/>
  <c r="B196" i="7"/>
  <c r="D197" i="7"/>
  <c r="B198" i="7"/>
  <c r="C200" i="7"/>
  <c r="B200" i="7"/>
  <c r="D200" i="7"/>
  <c r="C208" i="7"/>
  <c r="B208" i="7"/>
  <c r="D208" i="7"/>
  <c r="C216" i="7"/>
  <c r="B216" i="7"/>
  <c r="D216" i="7"/>
  <c r="C224" i="7"/>
  <c r="B224" i="7"/>
  <c r="D224" i="7"/>
  <c r="C232" i="7"/>
  <c r="B232" i="7"/>
  <c r="D232" i="7"/>
  <c r="C240" i="7"/>
  <c r="B240" i="7"/>
  <c r="D240" i="7"/>
  <c r="C252" i="7"/>
  <c r="B252" i="7"/>
  <c r="D252" i="7"/>
  <c r="C206" i="7"/>
  <c r="B206" i="7"/>
  <c r="D206" i="7"/>
  <c r="C214" i="7"/>
  <c r="B214" i="7"/>
  <c r="D214" i="7"/>
  <c r="C222" i="7"/>
  <c r="B222" i="7"/>
  <c r="D222" i="7"/>
  <c r="C230" i="7"/>
  <c r="B230" i="7"/>
  <c r="D230" i="7"/>
  <c r="C238" i="7"/>
  <c r="B238" i="7"/>
  <c r="D238" i="7"/>
  <c r="C246" i="7"/>
  <c r="B246" i="7"/>
  <c r="D246" i="7"/>
  <c r="C254" i="7"/>
  <c r="B254" i="7"/>
  <c r="D254" i="7"/>
  <c r="C383" i="7"/>
  <c r="B383" i="7"/>
  <c r="D383" i="7"/>
  <c r="C204" i="7"/>
  <c r="B204" i="7"/>
  <c r="D204" i="7"/>
  <c r="C212" i="7"/>
  <c r="B212" i="7"/>
  <c r="D212" i="7"/>
  <c r="C220" i="7"/>
  <c r="B220" i="7"/>
  <c r="D220" i="7"/>
  <c r="C228" i="7"/>
  <c r="B228" i="7"/>
  <c r="D228" i="7"/>
  <c r="C236" i="7"/>
  <c r="B236" i="7"/>
  <c r="D236" i="7"/>
  <c r="C244" i="7"/>
  <c r="B244" i="7"/>
  <c r="D244" i="7"/>
  <c r="C248" i="7"/>
  <c r="B248" i="7"/>
  <c r="D248" i="7"/>
  <c r="C256" i="7"/>
  <c r="B256" i="7"/>
  <c r="D256" i="7"/>
  <c r="C355" i="7"/>
  <c r="B355" i="7"/>
  <c r="D355" i="7"/>
  <c r="B199" i="7"/>
  <c r="B201" i="7"/>
  <c r="B203" i="7"/>
  <c r="B205" i="7"/>
  <c r="B207" i="7"/>
  <c r="B209" i="7"/>
  <c r="B211" i="7"/>
  <c r="B213" i="7"/>
  <c r="B215" i="7"/>
  <c r="B217" i="7"/>
  <c r="B219" i="7"/>
  <c r="B221" i="7"/>
  <c r="B223" i="7"/>
  <c r="B225" i="7"/>
  <c r="B227" i="7"/>
  <c r="B229" i="7"/>
  <c r="B231" i="7"/>
  <c r="B233" i="7"/>
  <c r="B235" i="7"/>
  <c r="B237" i="7"/>
  <c r="B239" i="7"/>
  <c r="B241" i="7"/>
  <c r="B243" i="7"/>
  <c r="B245" i="7"/>
  <c r="B281" i="7"/>
  <c r="C343" i="7"/>
  <c r="B343" i="7"/>
  <c r="C347" i="7"/>
  <c r="B347" i="7"/>
  <c r="C375" i="7"/>
  <c r="B375" i="7"/>
  <c r="C379" i="7"/>
  <c r="B379" i="7"/>
  <c r="C407" i="7"/>
  <c r="B407" i="7"/>
  <c r="C387" i="7"/>
  <c r="B387" i="7"/>
  <c r="B284" i="7"/>
  <c r="D284" i="7"/>
  <c r="D285" i="7"/>
  <c r="B285" i="7"/>
  <c r="B286" i="7"/>
  <c r="D286" i="7"/>
  <c r="D287" i="7"/>
  <c r="B287" i="7"/>
  <c r="B288" i="7"/>
  <c r="D288" i="7"/>
  <c r="D289" i="7"/>
  <c r="B289" i="7"/>
  <c r="B290" i="7"/>
  <c r="D290" i="7"/>
  <c r="D291" i="7"/>
  <c r="B291" i="7"/>
  <c r="B292" i="7"/>
  <c r="D292" i="7"/>
  <c r="D293" i="7"/>
  <c r="B293" i="7"/>
  <c r="B294" i="7"/>
  <c r="D294" i="7"/>
  <c r="D295" i="7"/>
  <c r="B295" i="7"/>
  <c r="B296" i="7"/>
  <c r="D296" i="7"/>
  <c r="D297" i="7"/>
  <c r="B297" i="7"/>
  <c r="B298" i="7"/>
  <c r="D298" i="7"/>
  <c r="D299" i="7"/>
  <c r="B299" i="7"/>
  <c r="B300" i="7"/>
  <c r="D300" i="7"/>
  <c r="D301" i="7"/>
  <c r="B301" i="7"/>
  <c r="B302" i="7"/>
  <c r="D302" i="7"/>
  <c r="D303" i="7"/>
  <c r="B303" i="7"/>
  <c r="B304" i="7"/>
  <c r="D304" i="7"/>
  <c r="D305" i="7"/>
  <c r="B305" i="7"/>
  <c r="B306" i="7"/>
  <c r="D306" i="7"/>
  <c r="D307" i="7"/>
  <c r="B307" i="7"/>
  <c r="B308" i="7"/>
  <c r="D308" i="7"/>
  <c r="D309" i="7"/>
  <c r="B309" i="7"/>
  <c r="B310" i="7"/>
  <c r="D310" i="7"/>
  <c r="D311" i="7"/>
  <c r="B311" i="7"/>
  <c r="B312" i="7"/>
  <c r="D312" i="7"/>
  <c r="D313" i="7"/>
  <c r="B313" i="7"/>
  <c r="B314" i="7"/>
  <c r="D314" i="7"/>
  <c r="D315" i="7"/>
  <c r="B315" i="7"/>
  <c r="B316" i="7"/>
  <c r="D316" i="7"/>
  <c r="D317" i="7"/>
  <c r="B317" i="7"/>
  <c r="B318" i="7"/>
  <c r="D318" i="7"/>
  <c r="D319" i="7"/>
  <c r="B319" i="7"/>
  <c r="B320" i="7"/>
  <c r="D320" i="7"/>
  <c r="D321" i="7"/>
  <c r="B321" i="7"/>
  <c r="B322" i="7"/>
  <c r="D322" i="7"/>
  <c r="D323" i="7"/>
  <c r="B323" i="7"/>
  <c r="B324" i="7"/>
  <c r="D324" i="7"/>
  <c r="D325" i="7"/>
  <c r="B325" i="7"/>
  <c r="B326" i="7"/>
  <c r="D326" i="7"/>
  <c r="D327" i="7"/>
  <c r="B327" i="7"/>
  <c r="B328" i="7"/>
  <c r="D328" i="7"/>
  <c r="D329" i="7"/>
  <c r="B329" i="7"/>
  <c r="B330" i="7"/>
  <c r="D330" i="7"/>
  <c r="C331" i="7"/>
  <c r="B331" i="7"/>
  <c r="C359" i="7"/>
  <c r="B359" i="7"/>
  <c r="C363" i="7"/>
  <c r="B363" i="7"/>
  <c r="C391" i="7"/>
  <c r="B391" i="7"/>
  <c r="C395" i="7"/>
  <c r="B395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D331" i="7"/>
  <c r="C335" i="7"/>
  <c r="B335" i="7"/>
  <c r="C339" i="7"/>
  <c r="B339" i="7"/>
  <c r="D359" i="7"/>
  <c r="D363" i="7"/>
  <c r="C367" i="7"/>
  <c r="B367" i="7"/>
  <c r="C371" i="7"/>
  <c r="B371" i="7"/>
  <c r="D391" i="7"/>
  <c r="D395" i="7"/>
  <c r="C399" i="7"/>
  <c r="B399" i="7"/>
  <c r="C403" i="7"/>
  <c r="B403" i="7"/>
  <c r="D415" i="7"/>
  <c r="D423" i="7"/>
  <c r="B429" i="7"/>
  <c r="D431" i="7"/>
  <c r="B437" i="7"/>
  <c r="D439" i="7"/>
  <c r="B445" i="7"/>
  <c r="D447" i="7"/>
  <c r="B453" i="7"/>
  <c r="D455" i="7"/>
  <c r="B461" i="7"/>
  <c r="D463" i="7"/>
  <c r="B469" i="7"/>
  <c r="D475" i="7"/>
  <c r="C475" i="7"/>
  <c r="B475" i="7"/>
  <c r="D483" i="7"/>
  <c r="C483" i="7"/>
  <c r="B483" i="7"/>
  <c r="D491" i="7"/>
  <c r="C491" i="7"/>
  <c r="B491" i="7"/>
  <c r="D493" i="7"/>
  <c r="C493" i="7"/>
  <c r="B493" i="7"/>
  <c r="D495" i="7"/>
  <c r="C495" i="7"/>
  <c r="B495" i="7"/>
  <c r="D497" i="7"/>
  <c r="C497" i="7"/>
  <c r="B497" i="7"/>
  <c r="D499" i="7"/>
  <c r="C499" i="7"/>
  <c r="B499" i="7"/>
  <c r="D477" i="7"/>
  <c r="C477" i="7"/>
  <c r="B477" i="7"/>
  <c r="D485" i="7"/>
  <c r="C485" i="7"/>
  <c r="B485" i="7"/>
  <c r="B465" i="7"/>
  <c r="D471" i="7"/>
  <c r="C471" i="7"/>
  <c r="B471" i="7"/>
  <c r="D479" i="7"/>
  <c r="C479" i="7"/>
  <c r="B479" i="7"/>
  <c r="D487" i="7"/>
  <c r="C487" i="7"/>
  <c r="B487" i="7"/>
  <c r="D337" i="7"/>
  <c r="D345" i="7"/>
  <c r="D353" i="7"/>
  <c r="D361" i="7"/>
  <c r="D369" i="7"/>
  <c r="D377" i="7"/>
  <c r="D385" i="7"/>
  <c r="D393" i="7"/>
  <c r="D401" i="7"/>
  <c r="D409" i="7"/>
  <c r="B415" i="7"/>
  <c r="D417" i="7"/>
  <c r="B423" i="7"/>
  <c r="D425" i="7"/>
  <c r="B431" i="7"/>
  <c r="D433" i="7"/>
  <c r="B439" i="7"/>
  <c r="D441" i="7"/>
  <c r="B447" i="7"/>
  <c r="D449" i="7"/>
  <c r="B455" i="7"/>
  <c r="D457" i="7"/>
  <c r="B463" i="7"/>
  <c r="D465" i="7"/>
  <c r="D473" i="7"/>
  <c r="C473" i="7"/>
  <c r="B473" i="7"/>
  <c r="D481" i="7"/>
  <c r="C481" i="7"/>
  <c r="B481" i="7"/>
  <c r="D489" i="7"/>
  <c r="C489" i="7"/>
  <c r="B489" i="7"/>
  <c r="D9" i="6"/>
  <c r="D11" i="6"/>
  <c r="D13" i="6"/>
  <c r="D15" i="6"/>
  <c r="D17" i="6"/>
  <c r="D19" i="6"/>
  <c r="D21" i="6"/>
  <c r="D23" i="6"/>
  <c r="D25" i="6"/>
  <c r="D27" i="6"/>
  <c r="D29" i="6"/>
  <c r="D31" i="6"/>
  <c r="D33" i="6"/>
  <c r="D35" i="6"/>
  <c r="D37" i="6"/>
  <c r="D59" i="6"/>
  <c r="C114" i="6"/>
  <c r="C115" i="6"/>
  <c r="B116" i="6"/>
  <c r="C122" i="6"/>
  <c r="C123" i="6"/>
  <c r="B124" i="6"/>
  <c r="C131" i="6"/>
  <c r="D131" i="6"/>
  <c r="C8" i="6"/>
  <c r="D8" i="6" s="1"/>
  <c r="C10" i="6"/>
  <c r="D10" i="6" s="1"/>
  <c r="C12" i="6"/>
  <c r="D12" i="6" s="1"/>
  <c r="C14" i="6"/>
  <c r="D14" i="6" s="1"/>
  <c r="C16" i="6"/>
  <c r="D16" i="6" s="1"/>
  <c r="C18" i="6"/>
  <c r="D18" i="6" s="1"/>
  <c r="C20" i="6"/>
  <c r="D20" i="6" s="1"/>
  <c r="C22" i="6"/>
  <c r="D22" i="6" s="1"/>
  <c r="C24" i="6"/>
  <c r="D24" i="6" s="1"/>
  <c r="C26" i="6"/>
  <c r="D26" i="6" s="1"/>
  <c r="C28" i="6"/>
  <c r="D28" i="6" s="1"/>
  <c r="C30" i="6"/>
  <c r="D30" i="6" s="1"/>
  <c r="C32" i="6"/>
  <c r="D32" i="6" s="1"/>
  <c r="C34" i="6"/>
  <c r="D34" i="6" s="1"/>
  <c r="C36" i="6"/>
  <c r="D36" i="6" s="1"/>
  <c r="C38" i="6"/>
  <c r="D38" i="6" s="1"/>
  <c r="C40" i="6"/>
  <c r="D40" i="6" s="1"/>
  <c r="C42" i="6"/>
  <c r="D42" i="6" s="1"/>
  <c r="C44" i="6"/>
  <c r="D44" i="6" s="1"/>
  <c r="C46" i="6"/>
  <c r="D46" i="6" s="1"/>
  <c r="C48" i="6"/>
  <c r="D48" i="6" s="1"/>
  <c r="C50" i="6"/>
  <c r="D50" i="6" s="1"/>
  <c r="C52" i="6"/>
  <c r="D52" i="6" s="1"/>
  <c r="C54" i="6"/>
  <c r="D54" i="6" s="1"/>
  <c r="C56" i="6"/>
  <c r="D56" i="6" s="1"/>
  <c r="C58" i="6"/>
  <c r="D58" i="6" s="1"/>
  <c r="B61" i="6"/>
  <c r="B62" i="6"/>
  <c r="B65" i="6"/>
  <c r="B66" i="6"/>
  <c r="B69" i="6"/>
  <c r="B70" i="6"/>
  <c r="B73" i="6"/>
  <c r="B74" i="6"/>
  <c r="B77" i="6"/>
  <c r="B78" i="6"/>
  <c r="B81" i="6"/>
  <c r="B82" i="6"/>
  <c r="D82" i="6" s="1"/>
  <c r="B85" i="6"/>
  <c r="B86" i="6"/>
  <c r="B89" i="6"/>
  <c r="B90" i="6"/>
  <c r="B93" i="6"/>
  <c r="B94" i="6"/>
  <c r="B97" i="6"/>
  <c r="B98" i="6"/>
  <c r="D98" i="6" s="1"/>
  <c r="B101" i="6"/>
  <c r="B102" i="6"/>
  <c r="B105" i="6"/>
  <c r="B106" i="6"/>
  <c r="B109" i="6"/>
  <c r="B110" i="6"/>
  <c r="B115" i="6"/>
  <c r="D115" i="6" s="1"/>
  <c r="C116" i="6"/>
  <c r="D116" i="6" s="1"/>
  <c r="C117" i="6"/>
  <c r="D117" i="6" s="1"/>
  <c r="B118" i="6"/>
  <c r="B123" i="6"/>
  <c r="D123" i="6" s="1"/>
  <c r="C124" i="6"/>
  <c r="C125" i="6"/>
  <c r="D125" i="6"/>
  <c r="B39" i="6"/>
  <c r="D39" i="6" s="1"/>
  <c r="B41" i="6"/>
  <c r="D41" i="6" s="1"/>
  <c r="B43" i="6"/>
  <c r="D43" i="6" s="1"/>
  <c r="B45" i="6"/>
  <c r="D45" i="6" s="1"/>
  <c r="B47" i="6"/>
  <c r="D47" i="6" s="1"/>
  <c r="B49" i="6"/>
  <c r="D49" i="6" s="1"/>
  <c r="B51" i="6"/>
  <c r="D51" i="6" s="1"/>
  <c r="B53" i="6"/>
  <c r="D53" i="6" s="1"/>
  <c r="B55" i="6"/>
  <c r="D55" i="6" s="1"/>
  <c r="B57" i="6"/>
  <c r="D57" i="6" s="1"/>
  <c r="C61" i="6"/>
  <c r="D61" i="6" s="1"/>
  <c r="C62" i="6"/>
  <c r="D62" i="6" s="1"/>
  <c r="C65" i="6"/>
  <c r="D65" i="6" s="1"/>
  <c r="C66" i="6"/>
  <c r="D66" i="6" s="1"/>
  <c r="D67" i="6"/>
  <c r="C69" i="6"/>
  <c r="D69" i="6" s="1"/>
  <c r="C70" i="6"/>
  <c r="D71" i="6"/>
  <c r="C73" i="6"/>
  <c r="D73" i="6" s="1"/>
  <c r="C74" i="6"/>
  <c r="D74" i="6" s="1"/>
  <c r="C77" i="6"/>
  <c r="D77" i="6" s="1"/>
  <c r="C81" i="6"/>
  <c r="D81" i="6" s="1"/>
  <c r="C82" i="6"/>
  <c r="C85" i="6"/>
  <c r="D85" i="6" s="1"/>
  <c r="C86" i="6"/>
  <c r="C89" i="6"/>
  <c r="D89" i="6" s="1"/>
  <c r="C90" i="6"/>
  <c r="C93" i="6"/>
  <c r="D93" i="6" s="1"/>
  <c r="C94" i="6"/>
  <c r="C97" i="6"/>
  <c r="D97" i="6" s="1"/>
  <c r="C98" i="6"/>
  <c r="C101" i="6"/>
  <c r="D101" i="6" s="1"/>
  <c r="C102" i="6"/>
  <c r="C105" i="6"/>
  <c r="D105" i="6" s="1"/>
  <c r="C106" i="6"/>
  <c r="C109" i="6"/>
  <c r="D109" i="6" s="1"/>
  <c r="C110" i="6"/>
  <c r="D110" i="6" s="1"/>
  <c r="C111" i="6"/>
  <c r="D111" i="6"/>
  <c r="B112" i="6"/>
  <c r="B117" i="6"/>
  <c r="C118" i="6"/>
  <c r="D118" i="6" s="1"/>
  <c r="C119" i="6"/>
  <c r="D119" i="6" s="1"/>
  <c r="B120" i="6"/>
  <c r="D120" i="6" s="1"/>
  <c r="C127" i="6"/>
  <c r="D127" i="6"/>
  <c r="B60" i="6"/>
  <c r="D60" i="6" s="1"/>
  <c r="B63" i="6"/>
  <c r="D63" i="6" s="1"/>
  <c r="B64" i="6"/>
  <c r="D64" i="6" s="1"/>
  <c r="B67" i="6"/>
  <c r="B68" i="6"/>
  <c r="D68" i="6" s="1"/>
  <c r="D70" i="6"/>
  <c r="B71" i="6"/>
  <c r="B72" i="6"/>
  <c r="D72" i="6" s="1"/>
  <c r="B75" i="6"/>
  <c r="D75" i="6" s="1"/>
  <c r="B76" i="6"/>
  <c r="D76" i="6" s="1"/>
  <c r="D78" i="6"/>
  <c r="B79" i="6"/>
  <c r="D79" i="6" s="1"/>
  <c r="B80" i="6"/>
  <c r="D80" i="6" s="1"/>
  <c r="B83" i="6"/>
  <c r="D83" i="6" s="1"/>
  <c r="B84" i="6"/>
  <c r="D84" i="6" s="1"/>
  <c r="D86" i="6"/>
  <c r="B87" i="6"/>
  <c r="D87" i="6" s="1"/>
  <c r="B88" i="6"/>
  <c r="D88" i="6" s="1"/>
  <c r="D90" i="6"/>
  <c r="B91" i="6"/>
  <c r="D91" i="6" s="1"/>
  <c r="B92" i="6"/>
  <c r="D92" i="6" s="1"/>
  <c r="D94" i="6"/>
  <c r="B95" i="6"/>
  <c r="D95" i="6" s="1"/>
  <c r="B96" i="6"/>
  <c r="D96" i="6" s="1"/>
  <c r="B99" i="6"/>
  <c r="D99" i="6" s="1"/>
  <c r="B100" i="6"/>
  <c r="D100" i="6" s="1"/>
  <c r="D102" i="6"/>
  <c r="B103" i="6"/>
  <c r="D103" i="6" s="1"/>
  <c r="B104" i="6"/>
  <c r="D104" i="6" s="1"/>
  <c r="D106" i="6"/>
  <c r="B107" i="6"/>
  <c r="D107" i="6" s="1"/>
  <c r="B108" i="6"/>
  <c r="D108" i="6" s="1"/>
  <c r="B111" i="6"/>
  <c r="C112" i="6"/>
  <c r="D112" i="6" s="1"/>
  <c r="C113" i="6"/>
  <c r="D113" i="6" s="1"/>
  <c r="B114" i="6"/>
  <c r="B119" i="6"/>
  <c r="C121" i="6"/>
  <c r="D121" i="6" s="1"/>
  <c r="B122" i="6"/>
  <c r="B127" i="6"/>
  <c r="C129" i="6"/>
  <c r="D129" i="6"/>
  <c r="D133" i="6"/>
  <c r="D135" i="6"/>
  <c r="D137" i="6"/>
  <c r="D139" i="6"/>
  <c r="D141" i="6"/>
  <c r="D143" i="6"/>
  <c r="D145" i="6"/>
  <c r="D147" i="6"/>
  <c r="D149" i="6"/>
  <c r="D151" i="6"/>
  <c r="D153" i="6"/>
  <c r="D155" i="6"/>
  <c r="D157" i="6"/>
  <c r="D159" i="6"/>
  <c r="D161" i="6"/>
  <c r="D163" i="6"/>
  <c r="D165" i="6"/>
  <c r="D167" i="6"/>
  <c r="D169" i="6"/>
  <c r="D171" i="6"/>
  <c r="D173" i="6"/>
  <c r="D175" i="6"/>
  <c r="D177" i="6"/>
  <c r="D179" i="6"/>
  <c r="D181" i="6"/>
  <c r="D183" i="6"/>
  <c r="D185" i="6"/>
  <c r="D187" i="6"/>
  <c r="D189" i="6"/>
  <c r="D191" i="6"/>
  <c r="D193" i="6"/>
  <c r="D195" i="6"/>
  <c r="D197" i="6"/>
  <c r="D199" i="6"/>
  <c r="D201" i="6"/>
  <c r="D203" i="6"/>
  <c r="D205" i="6"/>
  <c r="D207" i="6"/>
  <c r="D209" i="6"/>
  <c r="D211" i="6"/>
  <c r="D213" i="6"/>
  <c r="D215" i="6"/>
  <c r="D217" i="6"/>
  <c r="D219" i="6"/>
  <c r="B220" i="6"/>
  <c r="D223" i="6"/>
  <c r="B224" i="6"/>
  <c r="C230" i="6"/>
  <c r="D230" i="6"/>
  <c r="C238" i="6"/>
  <c r="D238" i="6"/>
  <c r="C246" i="6"/>
  <c r="D246" i="6"/>
  <c r="C254" i="6"/>
  <c r="D254" i="6"/>
  <c r="C262" i="6"/>
  <c r="D262" i="6"/>
  <c r="C232" i="6"/>
  <c r="D232" i="6"/>
  <c r="C240" i="6"/>
  <c r="D240" i="6"/>
  <c r="C248" i="6"/>
  <c r="D248" i="6"/>
  <c r="C256" i="6"/>
  <c r="D256" i="6"/>
  <c r="C264" i="6"/>
  <c r="D264" i="6"/>
  <c r="C234" i="6"/>
  <c r="D234" i="6"/>
  <c r="C242" i="6"/>
  <c r="D242" i="6"/>
  <c r="C250" i="6"/>
  <c r="D250" i="6"/>
  <c r="C258" i="6"/>
  <c r="D258" i="6"/>
  <c r="C266" i="6"/>
  <c r="D266" i="6"/>
  <c r="C222" i="6"/>
  <c r="C223" i="6"/>
  <c r="C226" i="6"/>
  <c r="C228" i="6"/>
  <c r="D228" i="6"/>
  <c r="B234" i="6"/>
  <c r="C236" i="6"/>
  <c r="D236" i="6"/>
  <c r="B242" i="6"/>
  <c r="C244" i="6"/>
  <c r="D244" i="6"/>
  <c r="B250" i="6"/>
  <c r="C252" i="6"/>
  <c r="D252" i="6"/>
  <c r="B258" i="6"/>
  <c r="C260" i="6"/>
  <c r="D260" i="6"/>
  <c r="B266" i="6"/>
  <c r="C268" i="6"/>
  <c r="D268" i="6"/>
  <c r="D270" i="6"/>
  <c r="D272" i="6"/>
  <c r="D274" i="6"/>
  <c r="D276" i="6"/>
  <c r="D278" i="6"/>
  <c r="D280" i="6"/>
  <c r="B281" i="6"/>
  <c r="D284" i="6"/>
  <c r="B285" i="6"/>
  <c r="B286" i="6"/>
  <c r="D286" i="6"/>
  <c r="D287" i="6"/>
  <c r="B287" i="6"/>
  <c r="B288" i="6"/>
  <c r="D288" i="6"/>
  <c r="D289" i="6"/>
  <c r="B289" i="6"/>
  <c r="B290" i="6"/>
  <c r="D290" i="6"/>
  <c r="D291" i="6"/>
  <c r="B291" i="6"/>
  <c r="B292" i="6"/>
  <c r="D292" i="6"/>
  <c r="D293" i="6"/>
  <c r="B293" i="6"/>
  <c r="B294" i="6"/>
  <c r="D294" i="6"/>
  <c r="D295" i="6"/>
  <c r="B295" i="6"/>
  <c r="B296" i="6"/>
  <c r="D296" i="6"/>
  <c r="D297" i="6"/>
  <c r="B297" i="6"/>
  <c r="B298" i="6"/>
  <c r="D298" i="6"/>
  <c r="D299" i="6"/>
  <c r="B299" i="6"/>
  <c r="B300" i="6"/>
  <c r="D300" i="6"/>
  <c r="D301" i="6"/>
  <c r="B301" i="6"/>
  <c r="B302" i="6"/>
  <c r="D302" i="6"/>
  <c r="D303" i="6"/>
  <c r="B303" i="6"/>
  <c r="B304" i="6"/>
  <c r="D304" i="6"/>
  <c r="D305" i="6"/>
  <c r="B305" i="6"/>
  <c r="B306" i="6"/>
  <c r="D306" i="6"/>
  <c r="D307" i="6"/>
  <c r="B307" i="6"/>
  <c r="B308" i="6"/>
  <c r="D308" i="6"/>
  <c r="D309" i="6"/>
  <c r="B309" i="6"/>
  <c r="B310" i="6"/>
  <c r="D310" i="6"/>
  <c r="D311" i="6"/>
  <c r="B311" i="6"/>
  <c r="B312" i="6"/>
  <c r="D312" i="6"/>
  <c r="D313" i="6"/>
  <c r="B313" i="6"/>
  <c r="B314" i="6"/>
  <c r="D314" i="6"/>
  <c r="D315" i="6"/>
  <c r="B315" i="6"/>
  <c r="B316" i="6"/>
  <c r="D316" i="6"/>
  <c r="D317" i="6"/>
  <c r="B317" i="6"/>
  <c r="B318" i="6"/>
  <c r="D318" i="6"/>
  <c r="D319" i="6"/>
  <c r="B319" i="6"/>
  <c r="B320" i="6"/>
  <c r="D320" i="6"/>
  <c r="D321" i="6"/>
  <c r="B321" i="6"/>
  <c r="B322" i="6"/>
  <c r="D322" i="6"/>
  <c r="D323" i="6"/>
  <c r="B323" i="6"/>
  <c r="B324" i="6"/>
  <c r="D324" i="6"/>
  <c r="D325" i="6"/>
  <c r="B325" i="6"/>
  <c r="B326" i="6"/>
  <c r="D326" i="6"/>
  <c r="D327" i="6"/>
  <c r="B327" i="6"/>
  <c r="B328" i="6"/>
  <c r="D328" i="6"/>
  <c r="D329" i="6"/>
  <c r="B329" i="6"/>
  <c r="B330" i="6"/>
  <c r="D330" i="6"/>
  <c r="C331" i="6"/>
  <c r="B331" i="6"/>
  <c r="C359" i="6"/>
  <c r="B359" i="6"/>
  <c r="C363" i="6"/>
  <c r="B363" i="6"/>
  <c r="C391" i="6"/>
  <c r="B391" i="6"/>
  <c r="C395" i="6"/>
  <c r="B395" i="6"/>
  <c r="C335" i="6"/>
  <c r="B335" i="6"/>
  <c r="C339" i="6"/>
  <c r="B339" i="6"/>
  <c r="C367" i="6"/>
  <c r="B367" i="6"/>
  <c r="C371" i="6"/>
  <c r="B371" i="6"/>
  <c r="C399" i="6"/>
  <c r="B399" i="6"/>
  <c r="C403" i="6"/>
  <c r="B403" i="6"/>
  <c r="C343" i="6"/>
  <c r="B343" i="6"/>
  <c r="C347" i="6"/>
  <c r="B347" i="6"/>
  <c r="C375" i="6"/>
  <c r="B375" i="6"/>
  <c r="C379" i="6"/>
  <c r="B379" i="6"/>
  <c r="C407" i="6"/>
  <c r="B407" i="6"/>
  <c r="C283" i="6"/>
  <c r="C284" i="6"/>
  <c r="D343" i="6"/>
  <c r="D347" i="6"/>
  <c r="C351" i="6"/>
  <c r="B351" i="6"/>
  <c r="C355" i="6"/>
  <c r="B355" i="6"/>
  <c r="D375" i="6"/>
  <c r="D379" i="6"/>
  <c r="C383" i="6"/>
  <c r="B383" i="6"/>
  <c r="C387" i="6"/>
  <c r="B387" i="6"/>
  <c r="D407" i="6"/>
  <c r="B413" i="6"/>
  <c r="D415" i="6"/>
  <c r="B421" i="6"/>
  <c r="D423" i="6"/>
  <c r="B429" i="6"/>
  <c r="D431" i="6"/>
  <c r="B437" i="6"/>
  <c r="D439" i="6"/>
  <c r="B445" i="6"/>
  <c r="D447" i="6"/>
  <c r="B453" i="6"/>
  <c r="D455" i="6"/>
  <c r="B461" i="6"/>
  <c r="D463" i="6"/>
  <c r="B469" i="6"/>
  <c r="D475" i="6"/>
  <c r="C475" i="6"/>
  <c r="B475" i="6"/>
  <c r="D483" i="6"/>
  <c r="C483" i="6"/>
  <c r="B483" i="6"/>
  <c r="D491" i="6"/>
  <c r="C491" i="6"/>
  <c r="B491" i="6"/>
  <c r="D493" i="6"/>
  <c r="C493" i="6"/>
  <c r="B493" i="6"/>
  <c r="D495" i="6"/>
  <c r="C495" i="6"/>
  <c r="B495" i="6"/>
  <c r="D497" i="6"/>
  <c r="C497" i="6"/>
  <c r="B497" i="6"/>
  <c r="D499" i="6"/>
  <c r="C499" i="6"/>
  <c r="B499" i="6"/>
  <c r="D477" i="6"/>
  <c r="C477" i="6"/>
  <c r="B477" i="6"/>
  <c r="D485" i="6"/>
  <c r="C485" i="6"/>
  <c r="B485" i="6"/>
  <c r="B465" i="6"/>
  <c r="D471" i="6"/>
  <c r="C471" i="6"/>
  <c r="B471" i="6"/>
  <c r="D479" i="6"/>
  <c r="C479" i="6"/>
  <c r="B479" i="6"/>
  <c r="D487" i="6"/>
  <c r="C487" i="6"/>
  <c r="B487" i="6"/>
  <c r="D337" i="6"/>
  <c r="D345" i="6"/>
  <c r="D353" i="6"/>
  <c r="D361" i="6"/>
  <c r="D369" i="6"/>
  <c r="D377" i="6"/>
  <c r="D385" i="6"/>
  <c r="D393" i="6"/>
  <c r="D401" i="6"/>
  <c r="D409" i="6"/>
  <c r="B415" i="6"/>
  <c r="D417" i="6"/>
  <c r="B423" i="6"/>
  <c r="D425" i="6"/>
  <c r="B431" i="6"/>
  <c r="D433" i="6"/>
  <c r="B439" i="6"/>
  <c r="D441" i="6"/>
  <c r="B447" i="6"/>
  <c r="D449" i="6"/>
  <c r="B455" i="6"/>
  <c r="D457" i="6"/>
  <c r="B463" i="6"/>
  <c r="D465" i="6"/>
  <c r="D473" i="6"/>
  <c r="C473" i="6"/>
  <c r="B473" i="6"/>
  <c r="D481" i="6"/>
  <c r="C481" i="6"/>
  <c r="B481" i="6"/>
  <c r="D489" i="6"/>
  <c r="C489" i="6"/>
  <c r="B489" i="6"/>
  <c r="D9" i="5"/>
  <c r="D11" i="5"/>
  <c r="D13" i="5"/>
  <c r="D15" i="5"/>
  <c r="B89" i="5"/>
  <c r="C91" i="5"/>
  <c r="C92" i="5"/>
  <c r="B97" i="5"/>
  <c r="C99" i="5"/>
  <c r="C100" i="5"/>
  <c r="B105" i="5"/>
  <c r="C107" i="5"/>
  <c r="C108" i="5"/>
  <c r="B113" i="5"/>
  <c r="C115" i="5"/>
  <c r="C116" i="5"/>
  <c r="B121" i="5"/>
  <c r="C123" i="5"/>
  <c r="D123" i="5" s="1"/>
  <c r="C124" i="5"/>
  <c r="B126" i="5"/>
  <c r="D128" i="5"/>
  <c r="B134" i="5"/>
  <c r="D136" i="5"/>
  <c r="C8" i="5"/>
  <c r="D8" i="5" s="1"/>
  <c r="C10" i="5"/>
  <c r="D10" i="5" s="1"/>
  <c r="C12" i="5"/>
  <c r="D12" i="5" s="1"/>
  <c r="C14" i="5"/>
  <c r="D14" i="5" s="1"/>
  <c r="C16" i="5"/>
  <c r="D16" i="5" s="1"/>
  <c r="C18" i="5"/>
  <c r="D18" i="5" s="1"/>
  <c r="C20" i="5"/>
  <c r="D20" i="5" s="1"/>
  <c r="C22" i="5"/>
  <c r="D22" i="5" s="1"/>
  <c r="C24" i="5"/>
  <c r="D24" i="5" s="1"/>
  <c r="C26" i="5"/>
  <c r="D26" i="5" s="1"/>
  <c r="C28" i="5"/>
  <c r="D28" i="5" s="1"/>
  <c r="C30" i="5"/>
  <c r="D30" i="5" s="1"/>
  <c r="C32" i="5"/>
  <c r="D32" i="5" s="1"/>
  <c r="C34" i="5"/>
  <c r="D34" i="5" s="1"/>
  <c r="C36" i="5"/>
  <c r="D36" i="5" s="1"/>
  <c r="C38" i="5"/>
  <c r="D38" i="5" s="1"/>
  <c r="C40" i="5"/>
  <c r="D40" i="5" s="1"/>
  <c r="C42" i="5"/>
  <c r="D42" i="5" s="1"/>
  <c r="C44" i="5"/>
  <c r="D44" i="5" s="1"/>
  <c r="C46" i="5"/>
  <c r="D46" i="5" s="1"/>
  <c r="C48" i="5"/>
  <c r="D48" i="5" s="1"/>
  <c r="C50" i="5"/>
  <c r="D50" i="5" s="1"/>
  <c r="C52" i="5"/>
  <c r="D52" i="5" s="1"/>
  <c r="C54" i="5"/>
  <c r="D54" i="5" s="1"/>
  <c r="C56" i="5"/>
  <c r="D56" i="5" s="1"/>
  <c r="C58" i="5"/>
  <c r="D58" i="5" s="1"/>
  <c r="C60" i="5"/>
  <c r="D60" i="5" s="1"/>
  <c r="C62" i="5"/>
  <c r="D62" i="5" s="1"/>
  <c r="C64" i="5"/>
  <c r="D64" i="5" s="1"/>
  <c r="C66" i="5"/>
  <c r="D66" i="5" s="1"/>
  <c r="C68" i="5"/>
  <c r="D68" i="5" s="1"/>
  <c r="C70" i="5"/>
  <c r="D70" i="5" s="1"/>
  <c r="C72" i="5"/>
  <c r="D72" i="5" s="1"/>
  <c r="C74" i="5"/>
  <c r="D74" i="5" s="1"/>
  <c r="C76" i="5"/>
  <c r="D76" i="5" s="1"/>
  <c r="C78" i="5"/>
  <c r="D78" i="5" s="1"/>
  <c r="C80" i="5"/>
  <c r="D80" i="5" s="1"/>
  <c r="C84" i="5"/>
  <c r="D84" i="5" s="1"/>
  <c r="B87" i="5"/>
  <c r="C89" i="5"/>
  <c r="D89" i="5" s="1"/>
  <c r="C90" i="5"/>
  <c r="B92" i="5"/>
  <c r="B95" i="5"/>
  <c r="C97" i="5"/>
  <c r="D97" i="5" s="1"/>
  <c r="C98" i="5"/>
  <c r="B100" i="5"/>
  <c r="B103" i="5"/>
  <c r="C105" i="5"/>
  <c r="D105" i="5" s="1"/>
  <c r="C106" i="5"/>
  <c r="B108" i="5"/>
  <c r="B111" i="5"/>
  <c r="C113" i="5"/>
  <c r="D113" i="5" s="1"/>
  <c r="C114" i="5"/>
  <c r="B116" i="5"/>
  <c r="B119" i="5"/>
  <c r="C121" i="5"/>
  <c r="D121" i="5" s="1"/>
  <c r="C122" i="5"/>
  <c r="B124" i="5"/>
  <c r="B138" i="5"/>
  <c r="C138" i="5"/>
  <c r="B17" i="5"/>
  <c r="D17" i="5" s="1"/>
  <c r="B19" i="5"/>
  <c r="D19" i="5" s="1"/>
  <c r="B21" i="5"/>
  <c r="D21" i="5" s="1"/>
  <c r="B23" i="5"/>
  <c r="D23" i="5" s="1"/>
  <c r="B25" i="5"/>
  <c r="D25" i="5" s="1"/>
  <c r="B27" i="5"/>
  <c r="D27" i="5" s="1"/>
  <c r="B29" i="5"/>
  <c r="D29" i="5" s="1"/>
  <c r="B31" i="5"/>
  <c r="D31" i="5" s="1"/>
  <c r="B33" i="5"/>
  <c r="D33" i="5" s="1"/>
  <c r="B35" i="5"/>
  <c r="D35" i="5" s="1"/>
  <c r="B37" i="5"/>
  <c r="D37" i="5" s="1"/>
  <c r="B39" i="5"/>
  <c r="D39" i="5" s="1"/>
  <c r="B41" i="5"/>
  <c r="D41" i="5" s="1"/>
  <c r="B43" i="5"/>
  <c r="D43" i="5" s="1"/>
  <c r="B45" i="5"/>
  <c r="D45" i="5" s="1"/>
  <c r="B47" i="5"/>
  <c r="D47" i="5" s="1"/>
  <c r="B49" i="5"/>
  <c r="D49" i="5" s="1"/>
  <c r="B51" i="5"/>
  <c r="D51" i="5" s="1"/>
  <c r="B53" i="5"/>
  <c r="D53" i="5" s="1"/>
  <c r="B55" i="5"/>
  <c r="D55" i="5" s="1"/>
  <c r="B57" i="5"/>
  <c r="D57" i="5" s="1"/>
  <c r="B59" i="5"/>
  <c r="D59" i="5" s="1"/>
  <c r="B61" i="5"/>
  <c r="D61" i="5" s="1"/>
  <c r="B63" i="5"/>
  <c r="D63" i="5" s="1"/>
  <c r="B65" i="5"/>
  <c r="D65" i="5" s="1"/>
  <c r="B67" i="5"/>
  <c r="D67" i="5" s="1"/>
  <c r="B69" i="5"/>
  <c r="D69" i="5" s="1"/>
  <c r="B71" i="5"/>
  <c r="D71" i="5" s="1"/>
  <c r="B73" i="5"/>
  <c r="D73" i="5" s="1"/>
  <c r="B75" i="5"/>
  <c r="D75" i="5" s="1"/>
  <c r="B77" i="5"/>
  <c r="D77" i="5" s="1"/>
  <c r="B79" i="5"/>
  <c r="D79" i="5" s="1"/>
  <c r="B81" i="5"/>
  <c r="D81" i="5" s="1"/>
  <c r="B83" i="5"/>
  <c r="D83" i="5" s="1"/>
  <c r="B85" i="5"/>
  <c r="D85" i="5" s="1"/>
  <c r="C87" i="5"/>
  <c r="D87" i="5" s="1"/>
  <c r="C88" i="5"/>
  <c r="D88" i="5" s="1"/>
  <c r="B90" i="5"/>
  <c r="B93" i="5"/>
  <c r="C95" i="5"/>
  <c r="D95" i="5" s="1"/>
  <c r="C96" i="5"/>
  <c r="D96" i="5" s="1"/>
  <c r="B98" i="5"/>
  <c r="B101" i="5"/>
  <c r="C103" i="5"/>
  <c r="D103" i="5" s="1"/>
  <c r="C104" i="5"/>
  <c r="D104" i="5" s="1"/>
  <c r="B106" i="5"/>
  <c r="D106" i="5" s="1"/>
  <c r="B109" i="5"/>
  <c r="C111" i="5"/>
  <c r="D111" i="5" s="1"/>
  <c r="C112" i="5"/>
  <c r="D112" i="5" s="1"/>
  <c r="B114" i="5"/>
  <c r="B117" i="5"/>
  <c r="C119" i="5"/>
  <c r="D119" i="5" s="1"/>
  <c r="C120" i="5"/>
  <c r="D120" i="5" s="1"/>
  <c r="B122" i="5"/>
  <c r="B125" i="5"/>
  <c r="D125" i="5" s="1"/>
  <c r="B130" i="5"/>
  <c r="C86" i="5"/>
  <c r="D86" i="5" s="1"/>
  <c r="B88" i="5"/>
  <c r="D90" i="5"/>
  <c r="B91" i="5"/>
  <c r="C93" i="5"/>
  <c r="C94" i="5"/>
  <c r="D94" i="5" s="1"/>
  <c r="B96" i="5"/>
  <c r="D98" i="5"/>
  <c r="B99" i="5"/>
  <c r="C101" i="5"/>
  <c r="C102" i="5"/>
  <c r="D102" i="5" s="1"/>
  <c r="B104" i="5"/>
  <c r="B107" i="5"/>
  <c r="C109" i="5"/>
  <c r="D109" i="5" s="1"/>
  <c r="C110" i="5"/>
  <c r="D110" i="5" s="1"/>
  <c r="B112" i="5"/>
  <c r="D114" i="5"/>
  <c r="B115" i="5"/>
  <c r="C117" i="5"/>
  <c r="D117" i="5" s="1"/>
  <c r="C118" i="5"/>
  <c r="D118" i="5" s="1"/>
  <c r="B120" i="5"/>
  <c r="D122" i="5"/>
  <c r="B128" i="5"/>
  <c r="D130" i="5"/>
  <c r="B136" i="5"/>
  <c r="B140" i="5"/>
  <c r="C140" i="5"/>
  <c r="C142" i="5"/>
  <c r="C144" i="5"/>
  <c r="C146" i="5"/>
  <c r="C148" i="5"/>
  <c r="C150" i="5"/>
  <c r="C152" i="5"/>
  <c r="C154" i="5"/>
  <c r="C156" i="5"/>
  <c r="C158" i="5"/>
  <c r="C160" i="5"/>
  <c r="C162" i="5"/>
  <c r="C164" i="5"/>
  <c r="C166" i="5"/>
  <c r="C168" i="5"/>
  <c r="C170" i="5"/>
  <c r="C172" i="5"/>
  <c r="C174" i="5"/>
  <c r="C176" i="5"/>
  <c r="C178" i="5"/>
  <c r="C180" i="5"/>
  <c r="C182" i="5"/>
  <c r="C184" i="5"/>
  <c r="C186" i="5"/>
  <c r="C188" i="5"/>
  <c r="C190" i="5"/>
  <c r="C192" i="5"/>
  <c r="C194" i="5"/>
  <c r="C196" i="5"/>
  <c r="C198" i="5"/>
  <c r="C200" i="5"/>
  <c r="C202" i="5"/>
  <c r="C204" i="5"/>
  <c r="C206" i="5"/>
  <c r="C208" i="5"/>
  <c r="C210" i="5"/>
  <c r="C212" i="5"/>
  <c r="C214" i="5"/>
  <c r="C216" i="5"/>
  <c r="C218" i="5"/>
  <c r="C220" i="5"/>
  <c r="C222" i="5"/>
  <c r="C224" i="5"/>
  <c r="C226" i="5"/>
  <c r="C228" i="5"/>
  <c r="C230" i="5"/>
  <c r="C232" i="5"/>
  <c r="B235" i="5"/>
  <c r="D237" i="5"/>
  <c r="B243" i="5"/>
  <c r="D245" i="5"/>
  <c r="B251" i="5"/>
  <c r="D253" i="5"/>
  <c r="C353" i="5"/>
  <c r="B353" i="5"/>
  <c r="C357" i="5"/>
  <c r="B357" i="5"/>
  <c r="C385" i="5"/>
  <c r="B385" i="5"/>
  <c r="C389" i="5"/>
  <c r="B389" i="5"/>
  <c r="D174" i="5"/>
  <c r="D176" i="5"/>
  <c r="D178" i="5"/>
  <c r="D180" i="5"/>
  <c r="D182" i="5"/>
  <c r="D184" i="5"/>
  <c r="D186" i="5"/>
  <c r="D188" i="5"/>
  <c r="D190" i="5"/>
  <c r="D192" i="5"/>
  <c r="D194" i="5"/>
  <c r="D196" i="5"/>
  <c r="D198" i="5"/>
  <c r="D200" i="5"/>
  <c r="D202" i="5"/>
  <c r="D204" i="5"/>
  <c r="D206" i="5"/>
  <c r="D208" i="5"/>
  <c r="D210" i="5"/>
  <c r="D212" i="5"/>
  <c r="D214" i="5"/>
  <c r="D216" i="5"/>
  <c r="D218" i="5"/>
  <c r="D220" i="5"/>
  <c r="D222" i="5"/>
  <c r="D224" i="5"/>
  <c r="D226" i="5"/>
  <c r="D228" i="5"/>
  <c r="D230" i="5"/>
  <c r="D232" i="5"/>
  <c r="C333" i="5"/>
  <c r="B333" i="5"/>
  <c r="C361" i="5"/>
  <c r="B361" i="5"/>
  <c r="C365" i="5"/>
  <c r="B365" i="5"/>
  <c r="C393" i="5"/>
  <c r="B393" i="5"/>
  <c r="C397" i="5"/>
  <c r="B397" i="5"/>
  <c r="C337" i="5"/>
  <c r="B337" i="5"/>
  <c r="C341" i="5"/>
  <c r="B341" i="5"/>
  <c r="C369" i="5"/>
  <c r="B369" i="5"/>
  <c r="C373" i="5"/>
  <c r="B373" i="5"/>
  <c r="C401" i="5"/>
  <c r="B401" i="5"/>
  <c r="C405" i="5"/>
  <c r="B405" i="5"/>
  <c r="B237" i="5"/>
  <c r="D239" i="5"/>
  <c r="B245" i="5"/>
  <c r="D247" i="5"/>
  <c r="B253" i="5"/>
  <c r="D337" i="5"/>
  <c r="D341" i="5"/>
  <c r="C345" i="5"/>
  <c r="B345" i="5"/>
  <c r="C349" i="5"/>
  <c r="B349" i="5"/>
  <c r="D369" i="5"/>
  <c r="D373" i="5"/>
  <c r="C377" i="5"/>
  <c r="B377" i="5"/>
  <c r="C381" i="5"/>
  <c r="B381" i="5"/>
  <c r="D401" i="5"/>
  <c r="D405" i="5"/>
  <c r="B407" i="5"/>
  <c r="D409" i="5"/>
  <c r="B415" i="5"/>
  <c r="D417" i="5"/>
  <c r="B423" i="5"/>
  <c r="D425" i="5"/>
  <c r="B431" i="5"/>
  <c r="D433" i="5"/>
  <c r="B439" i="5"/>
  <c r="D441" i="5"/>
  <c r="B447" i="5"/>
  <c r="D449" i="5"/>
  <c r="B455" i="5"/>
  <c r="D457" i="5"/>
  <c r="B463" i="5"/>
  <c r="D465" i="5"/>
  <c r="D473" i="5"/>
  <c r="C473" i="5"/>
  <c r="B473" i="5"/>
  <c r="D481" i="5"/>
  <c r="C481" i="5"/>
  <c r="B481" i="5"/>
  <c r="D489" i="5"/>
  <c r="C489" i="5"/>
  <c r="B489" i="5"/>
  <c r="D475" i="5"/>
  <c r="C475" i="5"/>
  <c r="B475" i="5"/>
  <c r="D483" i="5"/>
  <c r="C483" i="5"/>
  <c r="B483" i="5"/>
  <c r="D491" i="5"/>
  <c r="C491" i="5"/>
  <c r="B491" i="5"/>
  <c r="D499" i="5"/>
  <c r="C499" i="5"/>
  <c r="B499" i="5"/>
  <c r="B467" i="5"/>
  <c r="D477" i="5"/>
  <c r="C477" i="5"/>
  <c r="B477" i="5"/>
  <c r="D485" i="5"/>
  <c r="C485" i="5"/>
  <c r="B485" i="5"/>
  <c r="D493" i="5"/>
  <c r="C493" i="5"/>
  <c r="B493" i="5"/>
  <c r="D495" i="5"/>
  <c r="C495" i="5"/>
  <c r="B495" i="5"/>
  <c r="D497" i="5"/>
  <c r="C497" i="5"/>
  <c r="B497" i="5"/>
  <c r="D331" i="5"/>
  <c r="D339" i="5"/>
  <c r="D347" i="5"/>
  <c r="D355" i="5"/>
  <c r="D363" i="5"/>
  <c r="D371" i="5"/>
  <c r="D379" i="5"/>
  <c r="D387" i="5"/>
  <c r="D395" i="5"/>
  <c r="D403" i="5"/>
  <c r="B409" i="5"/>
  <c r="D411" i="5"/>
  <c r="B417" i="5"/>
  <c r="D419" i="5"/>
  <c r="B425" i="5"/>
  <c r="D427" i="5"/>
  <c r="B433" i="5"/>
  <c r="D435" i="5"/>
  <c r="B441" i="5"/>
  <c r="D443" i="5"/>
  <c r="B449" i="5"/>
  <c r="D451" i="5"/>
  <c r="B457" i="5"/>
  <c r="D459" i="5"/>
  <c r="B465" i="5"/>
  <c r="D467" i="5"/>
  <c r="D471" i="5"/>
  <c r="C471" i="5"/>
  <c r="B471" i="5"/>
  <c r="D479" i="5"/>
  <c r="C479" i="5"/>
  <c r="B479" i="5"/>
  <c r="D487" i="5"/>
  <c r="C487" i="5"/>
  <c r="B487" i="5"/>
  <c r="D498" i="5"/>
  <c r="D500" i="5"/>
  <c r="C109" i="4"/>
  <c r="C9" i="4"/>
  <c r="B12" i="4"/>
  <c r="B111" i="4"/>
  <c r="B11" i="4"/>
  <c r="C10" i="4"/>
  <c r="B16" i="4"/>
  <c r="C17" i="4"/>
  <c r="C18" i="4"/>
  <c r="B19" i="4"/>
  <c r="C25" i="4"/>
  <c r="C26" i="4"/>
  <c r="B27" i="4"/>
  <c r="C41" i="4"/>
  <c r="C50" i="4"/>
  <c r="B50" i="4"/>
  <c r="B52" i="4"/>
  <c r="B63" i="4"/>
  <c r="C72" i="4"/>
  <c r="B72" i="4"/>
  <c r="C77" i="4"/>
  <c r="B79" i="4"/>
  <c r="C104" i="4"/>
  <c r="B104" i="4"/>
  <c r="C194" i="4"/>
  <c r="B194" i="4"/>
  <c r="D194" i="4"/>
  <c r="C226" i="4"/>
  <c r="B226" i="4"/>
  <c r="D226" i="4"/>
  <c r="C283" i="4"/>
  <c r="D283" i="4"/>
  <c r="B283" i="4"/>
  <c r="C349" i="4"/>
  <c r="D349" i="4"/>
  <c r="B349" i="4"/>
  <c r="C381" i="4"/>
  <c r="D381" i="4"/>
  <c r="B381" i="4"/>
  <c r="C413" i="4"/>
  <c r="D413" i="4"/>
  <c r="B413" i="4"/>
  <c r="B125" i="4"/>
  <c r="B117" i="4"/>
  <c r="B109" i="4"/>
  <c r="D109" i="4" s="1"/>
  <c r="B101" i="4"/>
  <c r="D101" i="4" s="1"/>
  <c r="B93" i="4"/>
  <c r="B85" i="4"/>
  <c r="B77" i="4"/>
  <c r="B65" i="4"/>
  <c r="B57" i="4"/>
  <c r="B49" i="4"/>
  <c r="B41" i="4"/>
  <c r="B123" i="4"/>
  <c r="B115" i="4"/>
  <c r="B107" i="4"/>
  <c r="B99" i="4"/>
  <c r="B91" i="4"/>
  <c r="B83" i="4"/>
  <c r="B75" i="4"/>
  <c r="B67" i="4"/>
  <c r="B59" i="4"/>
  <c r="B51" i="4"/>
  <c r="B43" i="4"/>
  <c r="B35" i="4"/>
  <c r="B121" i="4"/>
  <c r="B113" i="4"/>
  <c r="B105" i="4"/>
  <c r="B97" i="4"/>
  <c r="B89" i="4"/>
  <c r="B81" i="4"/>
  <c r="B73" i="4"/>
  <c r="B69" i="4"/>
  <c r="B61" i="4"/>
  <c r="B53" i="4"/>
  <c r="B45" i="4"/>
  <c r="B37" i="4"/>
  <c r="B10" i="4"/>
  <c r="D10" i="4" s="1"/>
  <c r="C11" i="4"/>
  <c r="D11" i="4" s="1"/>
  <c r="C12" i="4"/>
  <c r="D12" i="4" s="1"/>
  <c r="B13" i="4"/>
  <c r="B18" i="4"/>
  <c r="D18" i="4" s="1"/>
  <c r="C19" i="4"/>
  <c r="D19" i="4" s="1"/>
  <c r="C20" i="4"/>
  <c r="B21" i="4"/>
  <c r="B26" i="4"/>
  <c r="C27" i="4"/>
  <c r="D27" i="4" s="1"/>
  <c r="C28" i="4"/>
  <c r="B29" i="4"/>
  <c r="B39" i="4"/>
  <c r="C49" i="4"/>
  <c r="C58" i="4"/>
  <c r="B58" i="4"/>
  <c r="B60" i="4"/>
  <c r="B71" i="4"/>
  <c r="C96" i="4"/>
  <c r="B96" i="4"/>
  <c r="B103" i="4"/>
  <c r="C202" i="4"/>
  <c r="B202" i="4"/>
  <c r="D202" i="4"/>
  <c r="C234" i="4"/>
  <c r="B234" i="4"/>
  <c r="D234" i="4"/>
  <c r="C277" i="4"/>
  <c r="D277" i="4"/>
  <c r="B277" i="4"/>
  <c r="C341" i="4"/>
  <c r="D341" i="4"/>
  <c r="B341" i="4"/>
  <c r="C373" i="4"/>
  <c r="D373" i="4"/>
  <c r="B373" i="4"/>
  <c r="C405" i="4"/>
  <c r="D405" i="4"/>
  <c r="B405" i="4"/>
  <c r="C437" i="4"/>
  <c r="D437" i="4"/>
  <c r="B437" i="4"/>
  <c r="C123" i="4"/>
  <c r="D123" i="4" s="1"/>
  <c r="C115" i="4"/>
  <c r="D115" i="4" s="1"/>
  <c r="C107" i="4"/>
  <c r="D107" i="4" s="1"/>
  <c r="C99" i="4"/>
  <c r="D99" i="4" s="1"/>
  <c r="C91" i="4"/>
  <c r="D91" i="4" s="1"/>
  <c r="C83" i="4"/>
  <c r="D83" i="4" s="1"/>
  <c r="C75" i="4"/>
  <c r="D75" i="4" s="1"/>
  <c r="C67" i="4"/>
  <c r="D67" i="4" s="1"/>
  <c r="C59" i="4"/>
  <c r="D59" i="4" s="1"/>
  <c r="C51" i="4"/>
  <c r="D51" i="4" s="1"/>
  <c r="C43" i="4"/>
  <c r="D43" i="4" s="1"/>
  <c r="C35" i="4"/>
  <c r="D35" i="4" s="1"/>
  <c r="C121" i="4"/>
  <c r="D121" i="4" s="1"/>
  <c r="C113" i="4"/>
  <c r="D113" i="4" s="1"/>
  <c r="C105" i="4"/>
  <c r="D105" i="4" s="1"/>
  <c r="C97" i="4"/>
  <c r="D97" i="4" s="1"/>
  <c r="C89" i="4"/>
  <c r="D89" i="4" s="1"/>
  <c r="C81" i="4"/>
  <c r="D81" i="4" s="1"/>
  <c r="C73" i="4"/>
  <c r="D73" i="4" s="1"/>
  <c r="C69" i="4"/>
  <c r="D69" i="4" s="1"/>
  <c r="C61" i="4"/>
  <c r="D61" i="4" s="1"/>
  <c r="C53" i="4"/>
  <c r="D53" i="4" s="1"/>
  <c r="C45" i="4"/>
  <c r="D45" i="4" s="1"/>
  <c r="C37" i="4"/>
  <c r="D37" i="4" s="1"/>
  <c r="C119" i="4"/>
  <c r="C111" i="4"/>
  <c r="D111" i="4" s="1"/>
  <c r="C103" i="4"/>
  <c r="D103" i="4" s="1"/>
  <c r="C95" i="4"/>
  <c r="C87" i="4"/>
  <c r="C79" i="4"/>
  <c r="D79" i="4" s="1"/>
  <c r="C71" i="4"/>
  <c r="D71" i="4" s="1"/>
  <c r="C63" i="4"/>
  <c r="D63" i="4" s="1"/>
  <c r="C55" i="4"/>
  <c r="C47" i="4"/>
  <c r="C39" i="4"/>
  <c r="D39" i="4" s="1"/>
  <c r="C13" i="4"/>
  <c r="C14" i="4"/>
  <c r="B15" i="4"/>
  <c r="B20" i="4"/>
  <c r="C21" i="4"/>
  <c r="C22" i="4"/>
  <c r="B23" i="4"/>
  <c r="B28" i="4"/>
  <c r="C29" i="4"/>
  <c r="C30" i="4"/>
  <c r="B31" i="4"/>
  <c r="B33" i="4"/>
  <c r="C34" i="4"/>
  <c r="B34" i="4"/>
  <c r="D34" i="4" s="1"/>
  <c r="B36" i="4"/>
  <c r="B47" i="4"/>
  <c r="C57" i="4"/>
  <c r="D57" i="4" s="1"/>
  <c r="C66" i="4"/>
  <c r="B66" i="4"/>
  <c r="B68" i="4"/>
  <c r="C88" i="4"/>
  <c r="B88" i="4"/>
  <c r="C93" i="4"/>
  <c r="D93" i="4" s="1"/>
  <c r="B95" i="4"/>
  <c r="C120" i="4"/>
  <c r="B120" i="4"/>
  <c r="D120" i="4" s="1"/>
  <c r="C125" i="4"/>
  <c r="D125" i="4" s="1"/>
  <c r="C210" i="4"/>
  <c r="B210" i="4"/>
  <c r="D210" i="4"/>
  <c r="C242" i="4"/>
  <c r="B242" i="4"/>
  <c r="D242" i="4"/>
  <c r="C305" i="4"/>
  <c r="B305" i="4"/>
  <c r="D305" i="4"/>
  <c r="C321" i="4"/>
  <c r="B321" i="4"/>
  <c r="D321" i="4"/>
  <c r="C333" i="4"/>
  <c r="D333" i="4"/>
  <c r="B333" i="4"/>
  <c r="C365" i="4"/>
  <c r="D365" i="4"/>
  <c r="B365" i="4"/>
  <c r="C397" i="4"/>
  <c r="D397" i="4"/>
  <c r="B397" i="4"/>
  <c r="C429" i="4"/>
  <c r="D429" i="4"/>
  <c r="B429" i="4"/>
  <c r="C8" i="4"/>
  <c r="D8" i="4" s="1"/>
  <c r="B9" i="4"/>
  <c r="D9" i="4" s="1"/>
  <c r="B14" i="4"/>
  <c r="C15" i="4"/>
  <c r="D15" i="4" s="1"/>
  <c r="C16" i="4"/>
  <c r="D16" i="4" s="1"/>
  <c r="B17" i="4"/>
  <c r="B22" i="4"/>
  <c r="C23" i="4"/>
  <c r="D23" i="4" s="1"/>
  <c r="C24" i="4"/>
  <c r="D24" i="4" s="1"/>
  <c r="B25" i="4"/>
  <c r="B30" i="4"/>
  <c r="C31" i="4"/>
  <c r="C32" i="4"/>
  <c r="B32" i="4"/>
  <c r="C33" i="4"/>
  <c r="D33" i="4" s="1"/>
  <c r="C42" i="4"/>
  <c r="B42" i="4"/>
  <c r="B44" i="4"/>
  <c r="B55" i="4"/>
  <c r="C65" i="4"/>
  <c r="D65" i="4" s="1"/>
  <c r="C80" i="4"/>
  <c r="B80" i="4"/>
  <c r="C85" i="4"/>
  <c r="D85" i="4" s="1"/>
  <c r="B87" i="4"/>
  <c r="C112" i="4"/>
  <c r="B112" i="4"/>
  <c r="C117" i="4"/>
  <c r="D117" i="4" s="1"/>
  <c r="B119" i="4"/>
  <c r="C186" i="4"/>
  <c r="B186" i="4"/>
  <c r="D186" i="4"/>
  <c r="C218" i="4"/>
  <c r="B218" i="4"/>
  <c r="D218" i="4"/>
  <c r="C251" i="4"/>
  <c r="D251" i="4"/>
  <c r="B251" i="4"/>
  <c r="C357" i="4"/>
  <c r="D357" i="4"/>
  <c r="B357" i="4"/>
  <c r="C389" i="4"/>
  <c r="D389" i="4"/>
  <c r="B389" i="4"/>
  <c r="C421" i="4"/>
  <c r="D421" i="4"/>
  <c r="B421" i="4"/>
  <c r="C40" i="4"/>
  <c r="C48" i="4"/>
  <c r="C56" i="4"/>
  <c r="C64" i="4"/>
  <c r="C74" i="4"/>
  <c r="B74" i="4"/>
  <c r="C82" i="4"/>
  <c r="B82" i="4"/>
  <c r="C90" i="4"/>
  <c r="B90" i="4"/>
  <c r="C98" i="4"/>
  <c r="B98" i="4"/>
  <c r="D98" i="4" s="1"/>
  <c r="C106" i="4"/>
  <c r="B106" i="4"/>
  <c r="C114" i="4"/>
  <c r="B114" i="4"/>
  <c r="C122" i="4"/>
  <c r="B122" i="4"/>
  <c r="D122" i="4" s="1"/>
  <c r="C128" i="4"/>
  <c r="B128" i="4"/>
  <c r="C132" i="4"/>
  <c r="B132" i="4"/>
  <c r="C136" i="4"/>
  <c r="B136" i="4"/>
  <c r="C140" i="4"/>
  <c r="B140" i="4"/>
  <c r="C144" i="4"/>
  <c r="B144" i="4"/>
  <c r="C148" i="4"/>
  <c r="B148" i="4"/>
  <c r="C152" i="4"/>
  <c r="B152" i="4"/>
  <c r="C156" i="4"/>
  <c r="B156" i="4"/>
  <c r="C160" i="4"/>
  <c r="B160" i="4"/>
  <c r="C164" i="4"/>
  <c r="B164" i="4"/>
  <c r="C168" i="4"/>
  <c r="B168" i="4"/>
  <c r="C172" i="4"/>
  <c r="B172" i="4"/>
  <c r="C176" i="4"/>
  <c r="B176" i="4"/>
  <c r="C180" i="4"/>
  <c r="B180" i="4"/>
  <c r="C188" i="4"/>
  <c r="B188" i="4"/>
  <c r="C196" i="4"/>
  <c r="B196" i="4"/>
  <c r="C204" i="4"/>
  <c r="B204" i="4"/>
  <c r="C212" i="4"/>
  <c r="B212" i="4"/>
  <c r="C220" i="4"/>
  <c r="B220" i="4"/>
  <c r="C228" i="4"/>
  <c r="B228" i="4"/>
  <c r="C236" i="4"/>
  <c r="B236" i="4"/>
  <c r="C244" i="4"/>
  <c r="B244" i="4"/>
  <c r="C253" i="4"/>
  <c r="D253" i="4"/>
  <c r="C259" i="4"/>
  <c r="D259" i="4"/>
  <c r="B259" i="4"/>
  <c r="C285" i="4"/>
  <c r="D285" i="4"/>
  <c r="C291" i="4"/>
  <c r="D291" i="4"/>
  <c r="B291" i="4"/>
  <c r="C301" i="4"/>
  <c r="B301" i="4"/>
  <c r="D301" i="4"/>
  <c r="C317" i="4"/>
  <c r="B317" i="4"/>
  <c r="D317" i="4"/>
  <c r="C38" i="4"/>
  <c r="B40" i="4"/>
  <c r="C46" i="4"/>
  <c r="B48" i="4"/>
  <c r="C54" i="4"/>
  <c r="B56" i="4"/>
  <c r="C62" i="4"/>
  <c r="B64" i="4"/>
  <c r="C70" i="4"/>
  <c r="C76" i="4"/>
  <c r="B76" i="4"/>
  <c r="C84" i="4"/>
  <c r="B84" i="4"/>
  <c r="C92" i="4"/>
  <c r="B92" i="4"/>
  <c r="C100" i="4"/>
  <c r="D100" i="4" s="1"/>
  <c r="B100" i="4"/>
  <c r="C108" i="4"/>
  <c r="B108" i="4"/>
  <c r="C116" i="4"/>
  <c r="B116" i="4"/>
  <c r="D116" i="4" s="1"/>
  <c r="C124" i="4"/>
  <c r="B124" i="4"/>
  <c r="D128" i="4"/>
  <c r="D132" i="4"/>
  <c r="D136" i="4"/>
  <c r="D140" i="4"/>
  <c r="D144" i="4"/>
  <c r="D148" i="4"/>
  <c r="D152" i="4"/>
  <c r="D156" i="4"/>
  <c r="D160" i="4"/>
  <c r="D164" i="4"/>
  <c r="D168" i="4"/>
  <c r="D172" i="4"/>
  <c r="D176" i="4"/>
  <c r="D180" i="4"/>
  <c r="C182" i="4"/>
  <c r="B182" i="4"/>
  <c r="D188" i="4"/>
  <c r="C190" i="4"/>
  <c r="B190" i="4"/>
  <c r="D196" i="4"/>
  <c r="C198" i="4"/>
  <c r="B198" i="4"/>
  <c r="D204" i="4"/>
  <c r="C206" i="4"/>
  <c r="B206" i="4"/>
  <c r="D212" i="4"/>
  <c r="C214" i="4"/>
  <c r="B214" i="4"/>
  <c r="D220" i="4"/>
  <c r="C222" i="4"/>
  <c r="B222" i="4"/>
  <c r="D228" i="4"/>
  <c r="C230" i="4"/>
  <c r="B230" i="4"/>
  <c r="D236" i="4"/>
  <c r="C238" i="4"/>
  <c r="B238" i="4"/>
  <c r="D244" i="4"/>
  <c r="C246" i="4"/>
  <c r="B246" i="4"/>
  <c r="B253" i="4"/>
  <c r="C261" i="4"/>
  <c r="D261" i="4"/>
  <c r="C267" i="4"/>
  <c r="D267" i="4"/>
  <c r="B267" i="4"/>
  <c r="B285" i="4"/>
  <c r="C293" i="4"/>
  <c r="D293" i="4"/>
  <c r="C297" i="4"/>
  <c r="B297" i="4"/>
  <c r="D297" i="4"/>
  <c r="C313" i="4"/>
  <c r="B313" i="4"/>
  <c r="D313" i="4"/>
  <c r="C329" i="4"/>
  <c r="B329" i="4"/>
  <c r="D329" i="4"/>
  <c r="C36" i="4"/>
  <c r="D36" i="4" s="1"/>
  <c r="B38" i="4"/>
  <c r="C44" i="4"/>
  <c r="B46" i="4"/>
  <c r="C52" i="4"/>
  <c r="D52" i="4" s="1"/>
  <c r="B54" i="4"/>
  <c r="C60" i="4"/>
  <c r="D60" i="4" s="1"/>
  <c r="B62" i="4"/>
  <c r="D64" i="4"/>
  <c r="C68" i="4"/>
  <c r="B70" i="4"/>
  <c r="C78" i="4"/>
  <c r="B78" i="4"/>
  <c r="C86" i="4"/>
  <c r="B86" i="4"/>
  <c r="C94" i="4"/>
  <c r="B94" i="4"/>
  <c r="C102" i="4"/>
  <c r="B102" i="4"/>
  <c r="C110" i="4"/>
  <c r="B110" i="4"/>
  <c r="C118" i="4"/>
  <c r="B118" i="4"/>
  <c r="C126" i="4"/>
  <c r="B126" i="4"/>
  <c r="C130" i="4"/>
  <c r="B130" i="4"/>
  <c r="C134" i="4"/>
  <c r="B134" i="4"/>
  <c r="C138" i="4"/>
  <c r="B138" i="4"/>
  <c r="C142" i="4"/>
  <c r="B142" i="4"/>
  <c r="C146" i="4"/>
  <c r="B146" i="4"/>
  <c r="C150" i="4"/>
  <c r="B150" i="4"/>
  <c r="C154" i="4"/>
  <c r="B154" i="4"/>
  <c r="C158" i="4"/>
  <c r="B158" i="4"/>
  <c r="C162" i="4"/>
  <c r="B162" i="4"/>
  <c r="C166" i="4"/>
  <c r="B166" i="4"/>
  <c r="C170" i="4"/>
  <c r="B170" i="4"/>
  <c r="C174" i="4"/>
  <c r="B174" i="4"/>
  <c r="C178" i="4"/>
  <c r="B178" i="4"/>
  <c r="D182" i="4"/>
  <c r="C184" i="4"/>
  <c r="B184" i="4"/>
  <c r="D190" i="4"/>
  <c r="C192" i="4"/>
  <c r="B192" i="4"/>
  <c r="D198" i="4"/>
  <c r="C200" i="4"/>
  <c r="B200" i="4"/>
  <c r="D206" i="4"/>
  <c r="C208" i="4"/>
  <c r="B208" i="4"/>
  <c r="D214" i="4"/>
  <c r="C216" i="4"/>
  <c r="B216" i="4"/>
  <c r="D222" i="4"/>
  <c r="C224" i="4"/>
  <c r="B224" i="4"/>
  <c r="D230" i="4"/>
  <c r="C232" i="4"/>
  <c r="B232" i="4"/>
  <c r="D238" i="4"/>
  <c r="C240" i="4"/>
  <c r="B240" i="4"/>
  <c r="D246" i="4"/>
  <c r="B261" i="4"/>
  <c r="C269" i="4"/>
  <c r="D269" i="4"/>
  <c r="C275" i="4"/>
  <c r="D275" i="4"/>
  <c r="B275" i="4"/>
  <c r="B293" i="4"/>
  <c r="C309" i="4"/>
  <c r="B309" i="4"/>
  <c r="D309" i="4"/>
  <c r="C325" i="4"/>
  <c r="B325" i="4"/>
  <c r="D325" i="4"/>
  <c r="C295" i="4"/>
  <c r="B295" i="4"/>
  <c r="C299" i="4"/>
  <c r="B299" i="4"/>
  <c r="C303" i="4"/>
  <c r="B303" i="4"/>
  <c r="C307" i="4"/>
  <c r="B307" i="4"/>
  <c r="C311" i="4"/>
  <c r="B311" i="4"/>
  <c r="C315" i="4"/>
  <c r="B315" i="4"/>
  <c r="C319" i="4"/>
  <c r="B319" i="4"/>
  <c r="C323" i="4"/>
  <c r="B323" i="4"/>
  <c r="C327" i="4"/>
  <c r="B327" i="4"/>
  <c r="C331" i="4"/>
  <c r="D331" i="4"/>
  <c r="B331" i="4"/>
  <c r="C339" i="4"/>
  <c r="D339" i="4"/>
  <c r="B339" i="4"/>
  <c r="C347" i="4"/>
  <c r="D347" i="4"/>
  <c r="B347" i="4"/>
  <c r="C355" i="4"/>
  <c r="D355" i="4"/>
  <c r="B355" i="4"/>
  <c r="C363" i="4"/>
  <c r="D363" i="4"/>
  <c r="B363" i="4"/>
  <c r="C371" i="4"/>
  <c r="D371" i="4"/>
  <c r="B371" i="4"/>
  <c r="C379" i="4"/>
  <c r="D379" i="4"/>
  <c r="B379" i="4"/>
  <c r="C387" i="4"/>
  <c r="D387" i="4"/>
  <c r="B387" i="4"/>
  <c r="C395" i="4"/>
  <c r="D395" i="4"/>
  <c r="B395" i="4"/>
  <c r="C403" i="4"/>
  <c r="D403" i="4"/>
  <c r="B403" i="4"/>
  <c r="C411" i="4"/>
  <c r="D411" i="4"/>
  <c r="B411" i="4"/>
  <c r="C419" i="4"/>
  <c r="D419" i="4"/>
  <c r="B419" i="4"/>
  <c r="C427" i="4"/>
  <c r="D427" i="4"/>
  <c r="B427" i="4"/>
  <c r="C435" i="4"/>
  <c r="D435" i="4"/>
  <c r="B435" i="4"/>
  <c r="B439" i="4"/>
  <c r="B445" i="4"/>
  <c r="B453" i="4"/>
  <c r="B461" i="4"/>
  <c r="B469" i="4"/>
  <c r="B477" i="4"/>
  <c r="B485" i="4"/>
  <c r="B493" i="4"/>
  <c r="B443" i="4"/>
  <c r="D445" i="4"/>
  <c r="B451" i="4"/>
  <c r="D453" i="4"/>
  <c r="B459" i="4"/>
  <c r="D461" i="4"/>
  <c r="B467" i="4"/>
  <c r="D469" i="4"/>
  <c r="B475" i="4"/>
  <c r="D477" i="4"/>
  <c r="B483" i="4"/>
  <c r="D485" i="4"/>
  <c r="B491" i="4"/>
  <c r="D493" i="4"/>
  <c r="B499" i="4"/>
  <c r="B337" i="4"/>
  <c r="B345" i="4"/>
  <c r="B353" i="4"/>
  <c r="B361" i="4"/>
  <c r="B369" i="4"/>
  <c r="B377" i="4"/>
  <c r="B385" i="4"/>
  <c r="B393" i="4"/>
  <c r="B401" i="4"/>
  <c r="B409" i="4"/>
  <c r="B417" i="4"/>
  <c r="B425" i="4"/>
  <c r="B433" i="4"/>
  <c r="B441" i="4"/>
  <c r="D443" i="4"/>
  <c r="B449" i="4"/>
  <c r="D451" i="4"/>
  <c r="B457" i="4"/>
  <c r="D459" i="4"/>
  <c r="B465" i="4"/>
  <c r="D467" i="4"/>
  <c r="B473" i="4"/>
  <c r="D475" i="4"/>
  <c r="B481" i="4"/>
  <c r="D483" i="4"/>
  <c r="B489" i="4"/>
  <c r="D491" i="4"/>
  <c r="B497" i="4"/>
  <c r="D499" i="4"/>
  <c r="AE68" i="2"/>
  <c r="AA68" i="2"/>
  <c r="W68" i="2"/>
  <c r="S68" i="2"/>
  <c r="O68" i="2"/>
  <c r="K68" i="2"/>
  <c r="AF67" i="2"/>
  <c r="AB67" i="2"/>
  <c r="X67" i="2"/>
  <c r="T67" i="2"/>
  <c r="P67" i="2"/>
  <c r="L67" i="2"/>
  <c r="AG66" i="2"/>
  <c r="AC66" i="2"/>
  <c r="Y66" i="2"/>
  <c r="U66" i="2"/>
  <c r="Q66" i="2"/>
  <c r="M66" i="2"/>
  <c r="AH65" i="2"/>
  <c r="AD65" i="2"/>
  <c r="Z65" i="2"/>
  <c r="V65" i="2"/>
  <c r="R65" i="2"/>
  <c r="N65" i="2"/>
  <c r="AE64" i="2"/>
  <c r="AA64" i="2"/>
  <c r="W64" i="2"/>
  <c r="S64" i="2"/>
  <c r="O64" i="2"/>
  <c r="K64" i="2"/>
  <c r="AF63" i="2"/>
  <c r="AB63" i="2"/>
  <c r="X63" i="2"/>
  <c r="T63" i="2"/>
  <c r="P63" i="2"/>
  <c r="L63" i="2"/>
  <c r="AG62" i="2"/>
  <c r="AC62" i="2"/>
  <c r="Y62" i="2"/>
  <c r="U62" i="2"/>
  <c r="Q62" i="2"/>
  <c r="M62" i="2"/>
  <c r="AH61" i="2"/>
  <c r="AD61" i="2"/>
  <c r="Z61" i="2"/>
  <c r="V61" i="2"/>
  <c r="R61" i="2"/>
  <c r="N61" i="2"/>
  <c r="AE60" i="2"/>
  <c r="AA60" i="2"/>
  <c r="W60" i="2"/>
  <c r="S60" i="2"/>
  <c r="O60" i="2"/>
  <c r="K60" i="2"/>
  <c r="AF59" i="2"/>
  <c r="AB59" i="2"/>
  <c r="X59" i="2"/>
  <c r="T59" i="2"/>
  <c r="P59" i="2"/>
  <c r="L59" i="2"/>
  <c r="AG58" i="2"/>
  <c r="AC58" i="2"/>
  <c r="Y58" i="2"/>
  <c r="U58" i="2"/>
  <c r="Q58" i="2"/>
  <c r="M58" i="2"/>
  <c r="AH57" i="2"/>
  <c r="AD57" i="2"/>
  <c r="Z57" i="2"/>
  <c r="V57" i="2"/>
  <c r="R57" i="2"/>
  <c r="N57" i="2"/>
  <c r="AE56" i="2"/>
  <c r="AA56" i="2"/>
  <c r="W56" i="2"/>
  <c r="S56" i="2"/>
  <c r="O56" i="2"/>
  <c r="K56" i="2"/>
  <c r="AF55" i="2"/>
  <c r="AB55" i="2"/>
  <c r="X55" i="2"/>
  <c r="T55" i="2"/>
  <c r="P55" i="2"/>
  <c r="L55" i="2"/>
  <c r="AG54" i="2"/>
  <c r="AC54" i="2"/>
  <c r="Y54" i="2"/>
  <c r="U54" i="2"/>
  <c r="Q54" i="2"/>
  <c r="M54" i="2"/>
  <c r="AH53" i="2"/>
  <c r="AD53" i="2"/>
  <c r="Z53" i="2"/>
  <c r="V53" i="2"/>
  <c r="R53" i="2"/>
  <c r="N53" i="2"/>
  <c r="AE52" i="2"/>
  <c r="AA52" i="2"/>
  <c r="W52" i="2"/>
  <c r="S52" i="2"/>
  <c r="O52" i="2"/>
  <c r="K52" i="2"/>
  <c r="AF51" i="2"/>
  <c r="AB51" i="2"/>
  <c r="X51" i="2"/>
  <c r="T51" i="2"/>
  <c r="P51" i="2"/>
  <c r="L51" i="2"/>
  <c r="AG50" i="2"/>
  <c r="AC50" i="2"/>
  <c r="Y50" i="2"/>
  <c r="U50" i="2"/>
  <c r="Q50" i="2"/>
  <c r="M50" i="2"/>
  <c r="AH49" i="2"/>
  <c r="AD49" i="2"/>
  <c r="Z49" i="2"/>
  <c r="V49" i="2"/>
  <c r="R49" i="2"/>
  <c r="N49" i="2"/>
  <c r="AE48" i="2"/>
  <c r="AA48" i="2"/>
  <c r="W48" i="2"/>
  <c r="S48" i="2"/>
  <c r="O48" i="2"/>
  <c r="K48" i="2"/>
  <c r="AF47" i="2"/>
  <c r="AB47" i="2"/>
  <c r="X47" i="2"/>
  <c r="T47" i="2"/>
  <c r="P47" i="2"/>
  <c r="L47" i="2"/>
  <c r="AG46" i="2"/>
  <c r="AC46" i="2"/>
  <c r="Y46" i="2"/>
  <c r="U46" i="2"/>
  <c r="Q46" i="2"/>
  <c r="M46" i="2"/>
  <c r="AH45" i="2"/>
  <c r="AD45" i="2"/>
  <c r="Z45" i="2"/>
  <c r="V45" i="2"/>
  <c r="R45" i="2"/>
  <c r="N45" i="2"/>
  <c r="AE44" i="2"/>
  <c r="AA44" i="2"/>
  <c r="W44" i="2"/>
  <c r="S44" i="2"/>
  <c r="O44" i="2"/>
  <c r="K44" i="2"/>
  <c r="AF43" i="2"/>
  <c r="AB43" i="2"/>
  <c r="X43" i="2"/>
  <c r="T43" i="2"/>
  <c r="P43" i="2"/>
  <c r="L43" i="2"/>
  <c r="AG42" i="2"/>
  <c r="AC42" i="2"/>
  <c r="Y42" i="2"/>
  <c r="U42" i="2"/>
  <c r="Q42" i="2"/>
  <c r="M42" i="2"/>
  <c r="AH41" i="2"/>
  <c r="AD41" i="2"/>
  <c r="Z41" i="2"/>
  <c r="V41" i="2"/>
  <c r="R41" i="2"/>
  <c r="N41" i="2"/>
  <c r="AE40" i="2"/>
  <c r="AA40" i="2"/>
  <c r="W40" i="2"/>
  <c r="S40" i="2"/>
  <c r="O40" i="2"/>
  <c r="K40" i="2"/>
  <c r="AF39" i="2"/>
  <c r="AB39" i="2"/>
  <c r="X39" i="2"/>
  <c r="T39" i="2"/>
  <c r="P39" i="2"/>
  <c r="L39" i="2"/>
  <c r="AG38" i="2"/>
  <c r="AC38" i="2"/>
  <c r="Y38" i="2"/>
  <c r="U38" i="2"/>
  <c r="Q38" i="2"/>
  <c r="M38" i="2"/>
  <c r="AH37" i="2"/>
  <c r="AD37" i="2"/>
  <c r="Z37" i="2"/>
  <c r="V37" i="2"/>
  <c r="R37" i="2"/>
  <c r="N37" i="2"/>
  <c r="AE36" i="2"/>
  <c r="AA36" i="2"/>
  <c r="W36" i="2"/>
  <c r="S36" i="2"/>
  <c r="O36" i="2"/>
  <c r="K36" i="2"/>
  <c r="AF35" i="2"/>
  <c r="AB35" i="2"/>
  <c r="X35" i="2"/>
  <c r="T35" i="2"/>
  <c r="P35" i="2"/>
  <c r="L35" i="2"/>
  <c r="AG34" i="2"/>
  <c r="AC34" i="2"/>
  <c r="Y34" i="2"/>
  <c r="U34" i="2"/>
  <c r="Q34" i="2"/>
  <c r="M34" i="2"/>
  <c r="AH33" i="2"/>
  <c r="AD33" i="2"/>
  <c r="Z33" i="2"/>
  <c r="V33" i="2"/>
  <c r="R33" i="2"/>
  <c r="N33" i="2"/>
  <c r="AE32" i="2"/>
  <c r="AA32" i="2"/>
  <c r="W32" i="2"/>
  <c r="S32" i="2"/>
  <c r="O32" i="2"/>
  <c r="K32" i="2"/>
  <c r="AF31" i="2"/>
  <c r="AB31" i="2"/>
  <c r="W31" i="2"/>
  <c r="R31" i="2"/>
  <c r="L31" i="2"/>
  <c r="AE30" i="2"/>
  <c r="W30" i="2"/>
  <c r="O30" i="2"/>
  <c r="AH29" i="2"/>
  <c r="Z29" i="2"/>
  <c r="R29" i="2"/>
  <c r="AA28" i="2"/>
  <c r="S28" i="2"/>
  <c r="AH27" i="2"/>
  <c r="R27" i="2"/>
  <c r="AA26" i="2"/>
  <c r="K26" i="2"/>
  <c r="X25" i="2"/>
  <c r="U24" i="2"/>
  <c r="AH23" i="2"/>
  <c r="R23" i="2"/>
  <c r="AA22" i="2"/>
  <c r="K22" i="2"/>
  <c r="X21" i="2"/>
  <c r="U20" i="2"/>
  <c r="AH19" i="2"/>
  <c r="R19" i="2"/>
  <c r="AA18" i="2"/>
  <c r="K18" i="2"/>
  <c r="X17" i="2"/>
  <c r="U16" i="2"/>
  <c r="AH15" i="2"/>
  <c r="R15" i="2"/>
  <c r="AA14" i="2"/>
  <c r="O7" i="2"/>
  <c r="S5" i="2"/>
  <c r="N77" i="2"/>
  <c r="K78" i="2"/>
  <c r="R79" i="2"/>
  <c r="O80" i="2"/>
  <c r="N81" i="2"/>
  <c r="K82" i="2"/>
  <c r="R83" i="2"/>
  <c r="P92" i="2"/>
  <c r="AB95" i="2"/>
  <c r="P100" i="2"/>
  <c r="AB103" i="2"/>
  <c r="P108" i="2"/>
  <c r="AC123" i="2"/>
  <c r="U128" i="2"/>
  <c r="AH68" i="2"/>
  <c r="AD68" i="2"/>
  <c r="Z68" i="2"/>
  <c r="V68" i="2"/>
  <c r="R68" i="2"/>
  <c r="N68" i="2"/>
  <c r="AE67" i="2"/>
  <c r="AA67" i="2"/>
  <c r="W67" i="2"/>
  <c r="S67" i="2"/>
  <c r="O67" i="2"/>
  <c r="K67" i="2"/>
  <c r="AF66" i="2"/>
  <c r="AB66" i="2"/>
  <c r="X66" i="2"/>
  <c r="T66" i="2"/>
  <c r="P66" i="2"/>
  <c r="L66" i="2"/>
  <c r="AG65" i="2"/>
  <c r="AC65" i="2"/>
  <c r="Y65" i="2"/>
  <c r="U65" i="2"/>
  <c r="Q65" i="2"/>
  <c r="M65" i="2"/>
  <c r="AH64" i="2"/>
  <c r="AD64" i="2"/>
  <c r="Z64" i="2"/>
  <c r="V64" i="2"/>
  <c r="R64" i="2"/>
  <c r="N64" i="2"/>
  <c r="AE63" i="2"/>
  <c r="AA63" i="2"/>
  <c r="W63" i="2"/>
  <c r="S63" i="2"/>
  <c r="O63" i="2"/>
  <c r="K63" i="2"/>
  <c r="AF62" i="2"/>
  <c r="AB62" i="2"/>
  <c r="X62" i="2"/>
  <c r="T62" i="2"/>
  <c r="P62" i="2"/>
  <c r="L62" i="2"/>
  <c r="AG61" i="2"/>
  <c r="AC61" i="2"/>
  <c r="Y61" i="2"/>
  <c r="U61" i="2"/>
  <c r="Q61" i="2"/>
  <c r="M61" i="2"/>
  <c r="AH60" i="2"/>
  <c r="AD60" i="2"/>
  <c r="Z60" i="2"/>
  <c r="V60" i="2"/>
  <c r="R60" i="2"/>
  <c r="N60" i="2"/>
  <c r="AE59" i="2"/>
  <c r="AA59" i="2"/>
  <c r="W59" i="2"/>
  <c r="S59" i="2"/>
  <c r="O59" i="2"/>
  <c r="K59" i="2"/>
  <c r="AF58" i="2"/>
  <c r="AB58" i="2"/>
  <c r="X58" i="2"/>
  <c r="T58" i="2"/>
  <c r="P58" i="2"/>
  <c r="L58" i="2"/>
  <c r="AG57" i="2"/>
  <c r="AC57" i="2"/>
  <c r="Y57" i="2"/>
  <c r="U57" i="2"/>
  <c r="Q57" i="2"/>
  <c r="M57" i="2"/>
  <c r="AH56" i="2"/>
  <c r="AD56" i="2"/>
  <c r="Z56" i="2"/>
  <c r="V56" i="2"/>
  <c r="R56" i="2"/>
  <c r="N56" i="2"/>
  <c r="AE55" i="2"/>
  <c r="AA55" i="2"/>
  <c r="W55" i="2"/>
  <c r="S55" i="2"/>
  <c r="O55" i="2"/>
  <c r="K55" i="2"/>
  <c r="AF54" i="2"/>
  <c r="AB54" i="2"/>
  <c r="X54" i="2"/>
  <c r="T54" i="2"/>
  <c r="P54" i="2"/>
  <c r="L54" i="2"/>
  <c r="AG53" i="2"/>
  <c r="AC53" i="2"/>
  <c r="Y53" i="2"/>
  <c r="U53" i="2"/>
  <c r="Q53" i="2"/>
  <c r="M53" i="2"/>
  <c r="AH52" i="2"/>
  <c r="AD52" i="2"/>
  <c r="Z52" i="2"/>
  <c r="V52" i="2"/>
  <c r="R52" i="2"/>
  <c r="N52" i="2"/>
  <c r="AE51" i="2"/>
  <c r="AA51" i="2"/>
  <c r="W51" i="2"/>
  <c r="S51" i="2"/>
  <c r="O51" i="2"/>
  <c r="K51" i="2"/>
  <c r="AF50" i="2"/>
  <c r="AB50" i="2"/>
  <c r="X50" i="2"/>
  <c r="T50" i="2"/>
  <c r="P50" i="2"/>
  <c r="L50" i="2"/>
  <c r="AG49" i="2"/>
  <c r="AC49" i="2"/>
  <c r="Y49" i="2"/>
  <c r="U49" i="2"/>
  <c r="Q49" i="2"/>
  <c r="M49" i="2"/>
  <c r="AH48" i="2"/>
  <c r="AD48" i="2"/>
  <c r="Z48" i="2"/>
  <c r="V48" i="2"/>
  <c r="R48" i="2"/>
  <c r="N48" i="2"/>
  <c r="AE47" i="2"/>
  <c r="AA47" i="2"/>
  <c r="W47" i="2"/>
  <c r="S47" i="2"/>
  <c r="O47" i="2"/>
  <c r="K47" i="2"/>
  <c r="AF46" i="2"/>
  <c r="AB46" i="2"/>
  <c r="X46" i="2"/>
  <c r="T46" i="2"/>
  <c r="P46" i="2"/>
  <c r="L46" i="2"/>
  <c r="AG45" i="2"/>
  <c r="AC45" i="2"/>
  <c r="Y45" i="2"/>
  <c r="U45" i="2"/>
  <c r="Q45" i="2"/>
  <c r="M45" i="2"/>
  <c r="AH44" i="2"/>
  <c r="AD44" i="2"/>
  <c r="Z44" i="2"/>
  <c r="V44" i="2"/>
  <c r="R44" i="2"/>
  <c r="N44" i="2"/>
  <c r="AE43" i="2"/>
  <c r="AA43" i="2"/>
  <c r="W43" i="2"/>
  <c r="S43" i="2"/>
  <c r="O43" i="2"/>
  <c r="K43" i="2"/>
  <c r="AF42" i="2"/>
  <c r="AB42" i="2"/>
  <c r="X42" i="2"/>
  <c r="T42" i="2"/>
  <c r="P42" i="2"/>
  <c r="L42" i="2"/>
  <c r="AG41" i="2"/>
  <c r="AC41" i="2"/>
  <c r="Y41" i="2"/>
  <c r="U41" i="2"/>
  <c r="Q41" i="2"/>
  <c r="M41" i="2"/>
  <c r="AH40" i="2"/>
  <c r="AD40" i="2"/>
  <c r="Z40" i="2"/>
  <c r="V40" i="2"/>
  <c r="R40" i="2"/>
  <c r="N40" i="2"/>
  <c r="AE39" i="2"/>
  <c r="AA39" i="2"/>
  <c r="W39" i="2"/>
  <c r="S39" i="2"/>
  <c r="O39" i="2"/>
  <c r="K39" i="2"/>
  <c r="AF38" i="2"/>
  <c r="AB38" i="2"/>
  <c r="X38" i="2"/>
  <c r="T38" i="2"/>
  <c r="P38" i="2"/>
  <c r="L38" i="2"/>
  <c r="AG37" i="2"/>
  <c r="AC37" i="2"/>
  <c r="Y37" i="2"/>
  <c r="U37" i="2"/>
  <c r="Q37" i="2"/>
  <c r="M37" i="2"/>
  <c r="AH36" i="2"/>
  <c r="AD36" i="2"/>
  <c r="Z36" i="2"/>
  <c r="V36" i="2"/>
  <c r="R36" i="2"/>
  <c r="N36" i="2"/>
  <c r="AE35" i="2"/>
  <c r="AA35" i="2"/>
  <c r="W35" i="2"/>
  <c r="S35" i="2"/>
  <c r="O35" i="2"/>
  <c r="K35" i="2"/>
  <c r="AF34" i="2"/>
  <c r="AB34" i="2"/>
  <c r="X34" i="2"/>
  <c r="T34" i="2"/>
  <c r="P34" i="2"/>
  <c r="L34" i="2"/>
  <c r="AG33" i="2"/>
  <c r="AC33" i="2"/>
  <c r="Y33" i="2"/>
  <c r="U33" i="2"/>
  <c r="Q33" i="2"/>
  <c r="M33" i="2"/>
  <c r="AH32" i="2"/>
  <c r="AD32" i="2"/>
  <c r="Z32" i="2"/>
  <c r="V32" i="2"/>
  <c r="R32" i="2"/>
  <c r="N32" i="2"/>
  <c r="AE31" i="2"/>
  <c r="AA31" i="2"/>
  <c r="V31" i="2"/>
  <c r="P31" i="2"/>
  <c r="K31" i="2"/>
  <c r="AC30" i="2"/>
  <c r="U30" i="2"/>
  <c r="M30" i="2"/>
  <c r="AF29" i="2"/>
  <c r="X29" i="2"/>
  <c r="P29" i="2"/>
  <c r="AG28" i="2"/>
  <c r="Y28" i="2"/>
  <c r="Q28" i="2"/>
  <c r="AD27" i="2"/>
  <c r="N27" i="2"/>
  <c r="W26" i="2"/>
  <c r="T25" i="2"/>
  <c r="AG24" i="2"/>
  <c r="Q24" i="2"/>
  <c r="AD23" i="2"/>
  <c r="N23" i="2"/>
  <c r="W22" i="2"/>
  <c r="T21" i="2"/>
  <c r="AG20" i="2"/>
  <c r="Q20" i="2"/>
  <c r="AD19" i="2"/>
  <c r="N19" i="2"/>
  <c r="W18" i="2"/>
  <c r="T17" i="2"/>
  <c r="AG16" i="2"/>
  <c r="Q16" i="2"/>
  <c r="AD15" i="2"/>
  <c r="N15" i="2"/>
  <c r="W14" i="2"/>
  <c r="AA13" i="2"/>
  <c r="AD12" i="2"/>
  <c r="AE11" i="2"/>
  <c r="AH10" i="2"/>
  <c r="AA9" i="2"/>
  <c r="K5" i="2"/>
  <c r="V77" i="2"/>
  <c r="S78" i="2"/>
  <c r="Z79" i="2"/>
  <c r="W80" i="2"/>
  <c r="V81" i="2"/>
  <c r="S82" i="2"/>
  <c r="Z83" i="2"/>
  <c r="L85" i="2"/>
  <c r="AF92" i="2"/>
  <c r="Z94" i="2"/>
  <c r="S97" i="2"/>
  <c r="L99" i="2"/>
  <c r="AF100" i="2"/>
  <c r="Z102" i="2"/>
  <c r="S105" i="2"/>
  <c r="L107" i="2"/>
  <c r="AF108" i="2"/>
  <c r="Z110" i="2"/>
  <c r="U116" i="2"/>
  <c r="AH133" i="2"/>
  <c r="AD133" i="2"/>
  <c r="Z133" i="2"/>
  <c r="V133" i="2"/>
  <c r="R133" i="2"/>
  <c r="N133" i="2"/>
  <c r="AE132" i="2"/>
  <c r="AA132" i="2"/>
  <c r="W132" i="2"/>
  <c r="S132" i="2"/>
  <c r="O132" i="2"/>
  <c r="K132" i="2"/>
  <c r="AF131" i="2"/>
  <c r="AB131" i="2"/>
  <c r="X131" i="2"/>
  <c r="T131" i="2"/>
  <c r="P131" i="2"/>
  <c r="L131" i="2"/>
  <c r="AG130" i="2"/>
  <c r="AC130" i="2"/>
  <c r="Y130" i="2"/>
  <c r="U130" i="2"/>
  <c r="Q130" i="2"/>
  <c r="M130" i="2"/>
  <c r="AH129" i="2"/>
  <c r="AD129" i="2"/>
  <c r="Z129" i="2"/>
  <c r="V129" i="2"/>
  <c r="R129" i="2"/>
  <c r="N129" i="2"/>
  <c r="AE128" i="2"/>
  <c r="AA128" i="2"/>
  <c r="W128" i="2"/>
  <c r="S128" i="2"/>
  <c r="O128" i="2"/>
  <c r="K128" i="2"/>
  <c r="AF127" i="2"/>
  <c r="AB127" i="2"/>
  <c r="X127" i="2"/>
  <c r="T127" i="2"/>
  <c r="P127" i="2"/>
  <c r="L127" i="2"/>
  <c r="AG126" i="2"/>
  <c r="AC126" i="2"/>
  <c r="Y126" i="2"/>
  <c r="U126" i="2"/>
  <c r="Q126" i="2"/>
  <c r="M126" i="2"/>
  <c r="AH125" i="2"/>
  <c r="AD125" i="2"/>
  <c r="Z125" i="2"/>
  <c r="V125" i="2"/>
  <c r="R125" i="2"/>
  <c r="N125" i="2"/>
  <c r="AE124" i="2"/>
  <c r="AA124" i="2"/>
  <c r="W124" i="2"/>
  <c r="S124" i="2"/>
  <c r="O124" i="2"/>
  <c r="K124" i="2"/>
  <c r="AF123" i="2"/>
  <c r="AB123" i="2"/>
  <c r="X123" i="2"/>
  <c r="T123" i="2"/>
  <c r="P123" i="2"/>
  <c r="L123" i="2"/>
  <c r="AG122" i="2"/>
  <c r="AC122" i="2"/>
  <c r="Y122" i="2"/>
  <c r="U122" i="2"/>
  <c r="Q122" i="2"/>
  <c r="M122" i="2"/>
  <c r="AH121" i="2"/>
  <c r="AD121" i="2"/>
  <c r="Z121" i="2"/>
  <c r="V121" i="2"/>
  <c r="R121" i="2"/>
  <c r="N121" i="2"/>
  <c r="AE120" i="2"/>
  <c r="AA120" i="2"/>
  <c r="W120" i="2"/>
  <c r="S120" i="2"/>
  <c r="O120" i="2"/>
  <c r="K120" i="2"/>
  <c r="AG133" i="2"/>
  <c r="AC133" i="2"/>
  <c r="Y133" i="2"/>
  <c r="U133" i="2"/>
  <c r="Q133" i="2"/>
  <c r="M133" i="2"/>
  <c r="AH132" i="2"/>
  <c r="AD132" i="2"/>
  <c r="Z132" i="2"/>
  <c r="V132" i="2"/>
  <c r="R132" i="2"/>
  <c r="N132" i="2"/>
  <c r="AE131" i="2"/>
  <c r="AA131" i="2"/>
  <c r="W131" i="2"/>
  <c r="S131" i="2"/>
  <c r="O131" i="2"/>
  <c r="K131" i="2"/>
  <c r="AF130" i="2"/>
  <c r="AF133" i="2"/>
  <c r="X133" i="2"/>
  <c r="P133" i="2"/>
  <c r="AB132" i="2"/>
  <c r="T132" i="2"/>
  <c r="L132" i="2"/>
  <c r="AD131" i="2"/>
  <c r="V131" i="2"/>
  <c r="N131" i="2"/>
  <c r="AE130" i="2"/>
  <c r="Z130" i="2"/>
  <c r="T130" i="2"/>
  <c r="O130" i="2"/>
  <c r="AC129" i="2"/>
  <c r="X129" i="2"/>
  <c r="S129" i="2"/>
  <c r="M129" i="2"/>
  <c r="AH128" i="2"/>
  <c r="AC128" i="2"/>
  <c r="X128" i="2"/>
  <c r="R128" i="2"/>
  <c r="M128" i="2"/>
  <c r="AG127" i="2"/>
  <c r="AA127" i="2"/>
  <c r="V127" i="2"/>
  <c r="Q127" i="2"/>
  <c r="K127" i="2"/>
  <c r="AE126" i="2"/>
  <c r="Z126" i="2"/>
  <c r="T126" i="2"/>
  <c r="O126" i="2"/>
  <c r="AC125" i="2"/>
  <c r="X125" i="2"/>
  <c r="S125" i="2"/>
  <c r="M125" i="2"/>
  <c r="AH124" i="2"/>
  <c r="AC124" i="2"/>
  <c r="X124" i="2"/>
  <c r="R124" i="2"/>
  <c r="M124" i="2"/>
  <c r="AG123" i="2"/>
  <c r="AA123" i="2"/>
  <c r="V123" i="2"/>
  <c r="Q123" i="2"/>
  <c r="K123" i="2"/>
  <c r="AE122" i="2"/>
  <c r="Z122" i="2"/>
  <c r="T122" i="2"/>
  <c r="O122" i="2"/>
  <c r="AC121" i="2"/>
  <c r="X121" i="2"/>
  <c r="S121" i="2"/>
  <c r="M121" i="2"/>
  <c r="AH120" i="2"/>
  <c r="AC120" i="2"/>
  <c r="X120" i="2"/>
  <c r="R120" i="2"/>
  <c r="M120" i="2"/>
  <c r="AG119" i="2"/>
  <c r="AC119" i="2"/>
  <c r="Y119" i="2"/>
  <c r="U119" i="2"/>
  <c r="Q119" i="2"/>
  <c r="M119" i="2"/>
  <c r="AE117" i="2"/>
  <c r="AA117" i="2"/>
  <c r="W117" i="2"/>
  <c r="S117" i="2"/>
  <c r="O117" i="2"/>
  <c r="K117" i="2"/>
  <c r="AF116" i="2"/>
  <c r="AB116" i="2"/>
  <c r="X116" i="2"/>
  <c r="T116" i="2"/>
  <c r="P116" i="2"/>
  <c r="L116" i="2"/>
  <c r="AG115" i="2"/>
  <c r="AC115" i="2"/>
  <c r="Y115" i="2"/>
  <c r="U115" i="2"/>
  <c r="Q115" i="2"/>
  <c r="M115" i="2"/>
  <c r="AH114" i="2"/>
  <c r="AD114" i="2"/>
  <c r="Z114" i="2"/>
  <c r="AE133" i="2"/>
  <c r="T133" i="2"/>
  <c r="K133" i="2"/>
  <c r="AC132" i="2"/>
  <c r="Q132" i="2"/>
  <c r="AH131" i="2"/>
  <c r="Y131" i="2"/>
  <c r="M131" i="2"/>
  <c r="AB130" i="2"/>
  <c r="V130" i="2"/>
  <c r="N130" i="2"/>
  <c r="AG129" i="2"/>
  <c r="AA129" i="2"/>
  <c r="T129" i="2"/>
  <c r="L129" i="2"/>
  <c r="AF128" i="2"/>
  <c r="Y128" i="2"/>
  <c r="Q128" i="2"/>
  <c r="AC127" i="2"/>
  <c r="U127" i="2"/>
  <c r="N127" i="2"/>
  <c r="AF126" i="2"/>
  <c r="X126" i="2"/>
  <c r="R126" i="2"/>
  <c r="K126" i="2"/>
  <c r="AE125" i="2"/>
  <c r="W125" i="2"/>
  <c r="P125" i="2"/>
  <c r="AB124" i="2"/>
  <c r="U124" i="2"/>
  <c r="N124" i="2"/>
  <c r="AE123" i="2"/>
  <c r="Y123" i="2"/>
  <c r="R123" i="2"/>
  <c r="AB122" i="2"/>
  <c r="V122" i="2"/>
  <c r="N122" i="2"/>
  <c r="AG121" i="2"/>
  <c r="AA121" i="2"/>
  <c r="T121" i="2"/>
  <c r="L121" i="2"/>
  <c r="AF120" i="2"/>
  <c r="Y120" i="2"/>
  <c r="Q120" i="2"/>
  <c r="AD119" i="2"/>
  <c r="X119" i="2"/>
  <c r="S119" i="2"/>
  <c r="N119" i="2"/>
  <c r="AD117" i="2"/>
  <c r="Y117" i="2"/>
  <c r="T117" i="2"/>
  <c r="N117" i="2"/>
  <c r="AH116" i="2"/>
  <c r="AC116" i="2"/>
  <c r="W116" i="2"/>
  <c r="R116" i="2"/>
  <c r="M116" i="2"/>
  <c r="AF115" i="2"/>
  <c r="AA115" i="2"/>
  <c r="V115" i="2"/>
  <c r="P115" i="2"/>
  <c r="K115" i="2"/>
  <c r="AE114" i="2"/>
  <c r="Y114" i="2"/>
  <c r="U114" i="2"/>
  <c r="Q114" i="2"/>
  <c r="M114" i="2"/>
  <c r="AH113" i="2"/>
  <c r="AD113" i="2"/>
  <c r="Z113" i="2"/>
  <c r="V113" i="2"/>
  <c r="R113" i="2"/>
  <c r="N113" i="2"/>
  <c r="AE112" i="2"/>
  <c r="AA112" i="2"/>
  <c r="W112" i="2"/>
  <c r="S112" i="2"/>
  <c r="O112" i="2"/>
  <c r="K112" i="2"/>
  <c r="AF111" i="2"/>
  <c r="AB111" i="2"/>
  <c r="X111" i="2"/>
  <c r="T111" i="2"/>
  <c r="P111" i="2"/>
  <c r="AB133" i="2"/>
  <c r="S133" i="2"/>
  <c r="Y132" i="2"/>
  <c r="P132" i="2"/>
  <c r="AG131" i="2"/>
  <c r="U131" i="2"/>
  <c r="AA130" i="2"/>
  <c r="S130" i="2"/>
  <c r="L130" i="2"/>
  <c r="AF129" i="2"/>
  <c r="Y129" i="2"/>
  <c r="Q129" i="2"/>
  <c r="K129" i="2"/>
  <c r="AD128" i="2"/>
  <c r="V128" i="2"/>
  <c r="P128" i="2"/>
  <c r="AH127" i="2"/>
  <c r="Z127" i="2"/>
  <c r="S127" i="2"/>
  <c r="M127" i="2"/>
  <c r="AD126" i="2"/>
  <c r="W126" i="2"/>
  <c r="P126" i="2"/>
  <c r="AB125" i="2"/>
  <c r="U125" i="2"/>
  <c r="O125" i="2"/>
  <c r="AG124" i="2"/>
  <c r="Z124" i="2"/>
  <c r="T124" i="2"/>
  <c r="L124" i="2"/>
  <c r="AD123" i="2"/>
  <c r="W123" i="2"/>
  <c r="O123" i="2"/>
  <c r="AH122" i="2"/>
  <c r="AA122" i="2"/>
  <c r="S122" i="2"/>
  <c r="L122" i="2"/>
  <c r="AF121" i="2"/>
  <c r="Y121" i="2"/>
  <c r="Q121" i="2"/>
  <c r="K121" i="2"/>
  <c r="AD120" i="2"/>
  <c r="V120" i="2"/>
  <c r="P120" i="2"/>
  <c r="AH119" i="2"/>
  <c r="AB119" i="2"/>
  <c r="W119" i="2"/>
  <c r="R119" i="2"/>
  <c r="L119" i="2"/>
  <c r="AH117" i="2"/>
  <c r="AC117" i="2"/>
  <c r="X117" i="2"/>
  <c r="R117" i="2"/>
  <c r="M117" i="2"/>
  <c r="AG116" i="2"/>
  <c r="AA116" i="2"/>
  <c r="V116" i="2"/>
  <c r="Q116" i="2"/>
  <c r="K116" i="2"/>
  <c r="AE115" i="2"/>
  <c r="Z115" i="2"/>
  <c r="T115" i="2"/>
  <c r="O115" i="2"/>
  <c r="AC114" i="2"/>
  <c r="X114" i="2"/>
  <c r="T114" i="2"/>
  <c r="P114" i="2"/>
  <c r="L114" i="2"/>
  <c r="AG113" i="2"/>
  <c r="AC113" i="2"/>
  <c r="Y113" i="2"/>
  <c r="U113" i="2"/>
  <c r="Q113" i="2"/>
  <c r="M113" i="2"/>
  <c r="AH112" i="2"/>
  <c r="AD112" i="2"/>
  <c r="Z112" i="2"/>
  <c r="V112" i="2"/>
  <c r="R112" i="2"/>
  <c r="N112" i="2"/>
  <c r="AE111" i="2"/>
  <c r="AA111" i="2"/>
  <c r="W111" i="2"/>
  <c r="S111" i="2"/>
  <c r="O111" i="2"/>
  <c r="AA133" i="2"/>
  <c r="U132" i="2"/>
  <c r="Z131" i="2"/>
  <c r="AH130" i="2"/>
  <c r="R130" i="2"/>
  <c r="AE129" i="2"/>
  <c r="P129" i="2"/>
  <c r="AB128" i="2"/>
  <c r="N128" i="2"/>
  <c r="AD127" i="2"/>
  <c r="O127" i="2"/>
  <c r="AA126" i="2"/>
  <c r="L126" i="2"/>
  <c r="AA125" i="2"/>
  <c r="L125" i="2"/>
  <c r="AD124" i="2"/>
  <c r="P124" i="2"/>
  <c r="Z123" i="2"/>
  <c r="M123" i="2"/>
  <c r="X122" i="2"/>
  <c r="K122" i="2"/>
  <c r="W121" i="2"/>
  <c r="U120" i="2"/>
  <c r="Z119" i="2"/>
  <c r="O119" i="2"/>
  <c r="AG117" i="2"/>
  <c r="V117" i="2"/>
  <c r="L117" i="2"/>
  <c r="Z116" i="2"/>
  <c r="O116" i="2"/>
  <c r="AD115" i="2"/>
  <c r="S115" i="2"/>
  <c r="AA114" i="2"/>
  <c r="R114" i="2"/>
  <c r="AA113" i="2"/>
  <c r="S113" i="2"/>
  <c r="K113" i="2"/>
  <c r="AC112" i="2"/>
  <c r="U112" i="2"/>
  <c r="M112" i="2"/>
  <c r="AG111" i="2"/>
  <c r="Y111" i="2"/>
  <c r="Q111" i="2"/>
  <c r="K111" i="2"/>
  <c r="AF110" i="2"/>
  <c r="AB110" i="2"/>
  <c r="X110" i="2"/>
  <c r="T110" i="2"/>
  <c r="P110" i="2"/>
  <c r="L110" i="2"/>
  <c r="AG109" i="2"/>
  <c r="AC109" i="2"/>
  <c r="Y109" i="2"/>
  <c r="U109" i="2"/>
  <c r="Q109" i="2"/>
  <c r="M109" i="2"/>
  <c r="AH108" i="2"/>
  <c r="AD108" i="2"/>
  <c r="Z108" i="2"/>
  <c r="V108" i="2"/>
  <c r="R108" i="2"/>
  <c r="N108" i="2"/>
  <c r="AE107" i="2"/>
  <c r="AA107" i="2"/>
  <c r="W107" i="2"/>
  <c r="S107" i="2"/>
  <c r="O107" i="2"/>
  <c r="K107" i="2"/>
  <c r="AF106" i="2"/>
  <c r="AB106" i="2"/>
  <c r="X106" i="2"/>
  <c r="T106" i="2"/>
  <c r="P106" i="2"/>
  <c r="L106" i="2"/>
  <c r="AG105" i="2"/>
  <c r="AC105" i="2"/>
  <c r="Y105" i="2"/>
  <c r="U105" i="2"/>
  <c r="Q105" i="2"/>
  <c r="M105" i="2"/>
  <c r="AH104" i="2"/>
  <c r="AD104" i="2"/>
  <c r="Z104" i="2"/>
  <c r="V104" i="2"/>
  <c r="R104" i="2"/>
  <c r="N104" i="2"/>
  <c r="AE103" i="2"/>
  <c r="AA103" i="2"/>
  <c r="W103" i="2"/>
  <c r="S103" i="2"/>
  <c r="O103" i="2"/>
  <c r="K103" i="2"/>
  <c r="AF102" i="2"/>
  <c r="AB102" i="2"/>
  <c r="X102" i="2"/>
  <c r="T102" i="2"/>
  <c r="P102" i="2"/>
  <c r="L102" i="2"/>
  <c r="AG101" i="2"/>
  <c r="AC101" i="2"/>
  <c r="Y101" i="2"/>
  <c r="U101" i="2"/>
  <c r="Q101" i="2"/>
  <c r="M101" i="2"/>
  <c r="AH100" i="2"/>
  <c r="AD100" i="2"/>
  <c r="Z100" i="2"/>
  <c r="V100" i="2"/>
  <c r="R100" i="2"/>
  <c r="N100" i="2"/>
  <c r="AE99" i="2"/>
  <c r="AA99" i="2"/>
  <c r="W99" i="2"/>
  <c r="S99" i="2"/>
  <c r="O99" i="2"/>
  <c r="K99" i="2"/>
  <c r="AF98" i="2"/>
  <c r="AB98" i="2"/>
  <c r="X98" i="2"/>
  <c r="T98" i="2"/>
  <c r="P98" i="2"/>
  <c r="L98" i="2"/>
  <c r="AG97" i="2"/>
  <c r="AC97" i="2"/>
  <c r="Y97" i="2"/>
  <c r="U97" i="2"/>
  <c r="Q97" i="2"/>
  <c r="M97" i="2"/>
  <c r="AH96" i="2"/>
  <c r="AD96" i="2"/>
  <c r="Z96" i="2"/>
  <c r="V96" i="2"/>
  <c r="R96" i="2"/>
  <c r="N96" i="2"/>
  <c r="AE95" i="2"/>
  <c r="AA95" i="2"/>
  <c r="W95" i="2"/>
  <c r="S95" i="2"/>
  <c r="O95" i="2"/>
  <c r="K95" i="2"/>
  <c r="AF94" i="2"/>
  <c r="AB94" i="2"/>
  <c r="X94" i="2"/>
  <c r="T94" i="2"/>
  <c r="P94" i="2"/>
  <c r="L94" i="2"/>
  <c r="AG93" i="2"/>
  <c r="AC93" i="2"/>
  <c r="Y93" i="2"/>
  <c r="U93" i="2"/>
  <c r="Q93" i="2"/>
  <c r="M93" i="2"/>
  <c r="AH92" i="2"/>
  <c r="AD92" i="2"/>
  <c r="Z92" i="2"/>
  <c r="V92" i="2"/>
  <c r="R92" i="2"/>
  <c r="N92" i="2"/>
  <c r="AE85" i="2"/>
  <c r="AA85" i="2"/>
  <c r="W85" i="2"/>
  <c r="S85" i="2"/>
  <c r="O85" i="2"/>
  <c r="K85" i="2"/>
  <c r="AF84" i="2"/>
  <c r="AB84" i="2"/>
  <c r="X84" i="2"/>
  <c r="T84" i="2"/>
  <c r="P84" i="2"/>
  <c r="L84" i="2"/>
  <c r="W133" i="2"/>
  <c r="AG132" i="2"/>
  <c r="M132" i="2"/>
  <c r="R131" i="2"/>
  <c r="AD130" i="2"/>
  <c r="P130" i="2"/>
  <c r="AB129" i="2"/>
  <c r="O129" i="2"/>
  <c r="Z128" i="2"/>
  <c r="L128" i="2"/>
  <c r="Y127" i="2"/>
  <c r="V126" i="2"/>
  <c r="Y125" i="2"/>
  <c r="K125" i="2"/>
  <c r="Y124" i="2"/>
  <c r="U123" i="2"/>
  <c r="W122" i="2"/>
  <c r="U121" i="2"/>
  <c r="AG120" i="2"/>
  <c r="T120" i="2"/>
  <c r="AF119" i="2"/>
  <c r="V119" i="2"/>
  <c r="K119" i="2"/>
  <c r="AF117" i="2"/>
  <c r="U117" i="2"/>
  <c r="Y116" i="2"/>
  <c r="N116" i="2"/>
  <c r="AB115" i="2"/>
  <c r="R115" i="2"/>
  <c r="AG114" i="2"/>
  <c r="W114" i="2"/>
  <c r="O114" i="2"/>
  <c r="AF113" i="2"/>
  <c r="X113" i="2"/>
  <c r="P113" i="2"/>
  <c r="AB112" i="2"/>
  <c r="T112" i="2"/>
  <c r="L112" i="2"/>
  <c r="AD111" i="2"/>
  <c r="V111" i="2"/>
  <c r="N111" i="2"/>
  <c r="AE110" i="2"/>
  <c r="AA110" i="2"/>
  <c r="W110" i="2"/>
  <c r="S110" i="2"/>
  <c r="O110" i="2"/>
  <c r="K110" i="2"/>
  <c r="AF109" i="2"/>
  <c r="AB109" i="2"/>
  <c r="X109" i="2"/>
  <c r="T109" i="2"/>
  <c r="P109" i="2"/>
  <c r="L109" i="2"/>
  <c r="AG108" i="2"/>
  <c r="AC108" i="2"/>
  <c r="Y108" i="2"/>
  <c r="U108" i="2"/>
  <c r="Q108" i="2"/>
  <c r="M108" i="2"/>
  <c r="AH107" i="2"/>
  <c r="AD107" i="2"/>
  <c r="Z107" i="2"/>
  <c r="V107" i="2"/>
  <c r="R107" i="2"/>
  <c r="N107" i="2"/>
  <c r="AE106" i="2"/>
  <c r="AA106" i="2"/>
  <c r="W106" i="2"/>
  <c r="S106" i="2"/>
  <c r="O106" i="2"/>
  <c r="K106" i="2"/>
  <c r="AF105" i="2"/>
  <c r="AB105" i="2"/>
  <c r="X105" i="2"/>
  <c r="T105" i="2"/>
  <c r="P105" i="2"/>
  <c r="L105" i="2"/>
  <c r="AG104" i="2"/>
  <c r="AC104" i="2"/>
  <c r="Y104" i="2"/>
  <c r="U104" i="2"/>
  <c r="Q104" i="2"/>
  <c r="M104" i="2"/>
  <c r="AH103" i="2"/>
  <c r="AD103" i="2"/>
  <c r="Z103" i="2"/>
  <c r="V103" i="2"/>
  <c r="R103" i="2"/>
  <c r="N103" i="2"/>
  <c r="AE102" i="2"/>
  <c r="AA102" i="2"/>
  <c r="W102" i="2"/>
  <c r="S102" i="2"/>
  <c r="O102" i="2"/>
  <c r="K102" i="2"/>
  <c r="AF101" i="2"/>
  <c r="AB101" i="2"/>
  <c r="X101" i="2"/>
  <c r="T101" i="2"/>
  <c r="P101" i="2"/>
  <c r="L101" i="2"/>
  <c r="AG100" i="2"/>
  <c r="AC100" i="2"/>
  <c r="Y100" i="2"/>
  <c r="U100" i="2"/>
  <c r="Q100" i="2"/>
  <c r="M100" i="2"/>
  <c r="AH99" i="2"/>
  <c r="AD99" i="2"/>
  <c r="Z99" i="2"/>
  <c r="V99" i="2"/>
  <c r="R99" i="2"/>
  <c r="N99" i="2"/>
  <c r="AE98" i="2"/>
  <c r="AA98" i="2"/>
  <c r="W98" i="2"/>
  <c r="S98" i="2"/>
  <c r="O98" i="2"/>
  <c r="K98" i="2"/>
  <c r="AF97" i="2"/>
  <c r="AB97" i="2"/>
  <c r="X97" i="2"/>
  <c r="T97" i="2"/>
  <c r="P97" i="2"/>
  <c r="L97" i="2"/>
  <c r="AG96" i="2"/>
  <c r="AC96" i="2"/>
  <c r="Y96" i="2"/>
  <c r="U96" i="2"/>
  <c r="Q96" i="2"/>
  <c r="M96" i="2"/>
  <c r="AH95" i="2"/>
  <c r="AD95" i="2"/>
  <c r="Z95" i="2"/>
  <c r="V95" i="2"/>
  <c r="R95" i="2"/>
  <c r="N95" i="2"/>
  <c r="AE94" i="2"/>
  <c r="AA94" i="2"/>
  <c r="W94" i="2"/>
  <c r="S94" i="2"/>
  <c r="O94" i="2"/>
  <c r="K94" i="2"/>
  <c r="AF93" i="2"/>
  <c r="AB93" i="2"/>
  <c r="X93" i="2"/>
  <c r="T93" i="2"/>
  <c r="P93" i="2"/>
  <c r="L93" i="2"/>
  <c r="AG92" i="2"/>
  <c r="AC92" i="2"/>
  <c r="Y92" i="2"/>
  <c r="U92" i="2"/>
  <c r="Q92" i="2"/>
  <c r="M92" i="2"/>
  <c r="AH85" i="2"/>
  <c r="AD85" i="2"/>
  <c r="Z85" i="2"/>
  <c r="V85" i="2"/>
  <c r="R85" i="2"/>
  <c r="N85" i="2"/>
  <c r="AE84" i="2"/>
  <c r="AA84" i="2"/>
  <c r="W84" i="2"/>
  <c r="S84" i="2"/>
  <c r="O84" i="2"/>
  <c r="K84" i="2"/>
  <c r="AF83" i="2"/>
  <c r="O133" i="2"/>
  <c r="X132" i="2"/>
  <c r="AG128" i="2"/>
  <c r="AE127" i="2"/>
  <c r="AH126" i="2"/>
  <c r="Q125" i="2"/>
  <c r="Q124" i="2"/>
  <c r="S123" i="2"/>
  <c r="AD122" i="2"/>
  <c r="AE121" i="2"/>
  <c r="L120" i="2"/>
  <c r="T119" i="2"/>
  <c r="AB117" i="2"/>
  <c r="S116" i="2"/>
  <c r="W115" i="2"/>
  <c r="AF114" i="2"/>
  <c r="N114" i="2"/>
  <c r="AB113" i="2"/>
  <c r="L113" i="2"/>
  <c r="Y112" i="2"/>
  <c r="U111" i="2"/>
  <c r="AC110" i="2"/>
  <c r="U110" i="2"/>
  <c r="M110" i="2"/>
  <c r="AD109" i="2"/>
  <c r="V109" i="2"/>
  <c r="N109" i="2"/>
  <c r="AE108" i="2"/>
  <c r="W108" i="2"/>
  <c r="O108" i="2"/>
  <c r="AG107" i="2"/>
  <c r="Y107" i="2"/>
  <c r="Q107" i="2"/>
  <c r="AC106" i="2"/>
  <c r="U106" i="2"/>
  <c r="M106" i="2"/>
  <c r="AD105" i="2"/>
  <c r="V105" i="2"/>
  <c r="N105" i="2"/>
  <c r="AE104" i="2"/>
  <c r="W104" i="2"/>
  <c r="O104" i="2"/>
  <c r="AG103" i="2"/>
  <c r="Y103" i="2"/>
  <c r="Q103" i="2"/>
  <c r="AC102" i="2"/>
  <c r="U102" i="2"/>
  <c r="M102" i="2"/>
  <c r="AD101" i="2"/>
  <c r="V101" i="2"/>
  <c r="N101" i="2"/>
  <c r="AE100" i="2"/>
  <c r="W100" i="2"/>
  <c r="O100" i="2"/>
  <c r="AG99" i="2"/>
  <c r="Y99" i="2"/>
  <c r="Q99" i="2"/>
  <c r="AC98" i="2"/>
  <c r="U98" i="2"/>
  <c r="M98" i="2"/>
  <c r="AD97" i="2"/>
  <c r="V97" i="2"/>
  <c r="N97" i="2"/>
  <c r="AE96" i="2"/>
  <c r="W96" i="2"/>
  <c r="O96" i="2"/>
  <c r="AG95" i="2"/>
  <c r="Y95" i="2"/>
  <c r="Q95" i="2"/>
  <c r="AC94" i="2"/>
  <c r="U94" i="2"/>
  <c r="M94" i="2"/>
  <c r="AD93" i="2"/>
  <c r="V93" i="2"/>
  <c r="N93" i="2"/>
  <c r="AE92" i="2"/>
  <c r="W92" i="2"/>
  <c r="O92" i="2"/>
  <c r="AG85" i="2"/>
  <c r="Y85" i="2"/>
  <c r="Q85" i="2"/>
  <c r="AC84" i="2"/>
  <c r="U84" i="2"/>
  <c r="M84" i="2"/>
  <c r="AE83" i="2"/>
  <c r="AA83" i="2"/>
  <c r="W83" i="2"/>
  <c r="S83" i="2"/>
  <c r="O83" i="2"/>
  <c r="K83" i="2"/>
  <c r="AF82" i="2"/>
  <c r="AB82" i="2"/>
  <c r="X82" i="2"/>
  <c r="T82" i="2"/>
  <c r="P82" i="2"/>
  <c r="L82" i="2"/>
  <c r="AG81" i="2"/>
  <c r="AC81" i="2"/>
  <c r="Y81" i="2"/>
  <c r="U81" i="2"/>
  <c r="Q81" i="2"/>
  <c r="M81" i="2"/>
  <c r="AH80" i="2"/>
  <c r="AD80" i="2"/>
  <c r="Z80" i="2"/>
  <c r="V80" i="2"/>
  <c r="R80" i="2"/>
  <c r="N80" i="2"/>
  <c r="AE79" i="2"/>
  <c r="AA79" i="2"/>
  <c r="W79" i="2"/>
  <c r="S79" i="2"/>
  <c r="O79" i="2"/>
  <c r="K79" i="2"/>
  <c r="AF78" i="2"/>
  <c r="AB78" i="2"/>
  <c r="X78" i="2"/>
  <c r="T78" i="2"/>
  <c r="P78" i="2"/>
  <c r="L78" i="2"/>
  <c r="AG77" i="2"/>
  <c r="AC77" i="2"/>
  <c r="Y77" i="2"/>
  <c r="U77" i="2"/>
  <c r="Q77" i="2"/>
  <c r="M77" i="2"/>
  <c r="N5" i="2"/>
  <c r="R5" i="2"/>
  <c r="V5" i="2"/>
  <c r="Z5" i="2"/>
  <c r="AD5" i="2"/>
  <c r="AH5" i="2"/>
  <c r="L7" i="2"/>
  <c r="P7" i="2"/>
  <c r="T7" i="2"/>
  <c r="X7" i="2"/>
  <c r="AB7" i="2"/>
  <c r="AF7" i="2"/>
  <c r="N9" i="2"/>
  <c r="R9" i="2"/>
  <c r="V9" i="2"/>
  <c r="Z9" i="2"/>
  <c r="AD9" i="2"/>
  <c r="AH9" i="2"/>
  <c r="M10" i="2"/>
  <c r="Q10" i="2"/>
  <c r="U10" i="2"/>
  <c r="Y10" i="2"/>
  <c r="AC10" i="2"/>
  <c r="AG10" i="2"/>
  <c r="L11" i="2"/>
  <c r="P11" i="2"/>
  <c r="T11" i="2"/>
  <c r="X11" i="2"/>
  <c r="AB11" i="2"/>
  <c r="AF11" i="2"/>
  <c r="K12" i="2"/>
  <c r="O12" i="2"/>
  <c r="S12" i="2"/>
  <c r="W12" i="2"/>
  <c r="AA12" i="2"/>
  <c r="AE12" i="2"/>
  <c r="N13" i="2"/>
  <c r="R13" i="2"/>
  <c r="V13" i="2"/>
  <c r="Z13" i="2"/>
  <c r="AD13" i="2"/>
  <c r="AH13" i="2"/>
  <c r="M14" i="2"/>
  <c r="AC131" i="2"/>
  <c r="W130" i="2"/>
  <c r="U129" i="2"/>
  <c r="T128" i="2"/>
  <c r="R127" i="2"/>
  <c r="S126" i="2"/>
  <c r="AF125" i="2"/>
  <c r="AF124" i="2"/>
  <c r="AH123" i="2"/>
  <c r="P122" i="2"/>
  <c r="P121" i="2"/>
  <c r="Z120" i="2"/>
  <c r="AE119" i="2"/>
  <c r="Q117" i="2"/>
  <c r="AD116" i="2"/>
  <c r="AH115" i="2"/>
  <c r="L115" i="2"/>
  <c r="V114" i="2"/>
  <c r="T113" i="2"/>
  <c r="AG112" i="2"/>
  <c r="Q112" i="2"/>
  <c r="AC111" i="2"/>
  <c r="M111" i="2"/>
  <c r="AG110" i="2"/>
  <c r="Y110" i="2"/>
  <c r="Q110" i="2"/>
  <c r="AH109" i="2"/>
  <c r="Z109" i="2"/>
  <c r="R109" i="2"/>
  <c r="AA108" i="2"/>
  <c r="S108" i="2"/>
  <c r="K108" i="2"/>
  <c r="AC107" i="2"/>
  <c r="U107" i="2"/>
  <c r="M107" i="2"/>
  <c r="AG106" i="2"/>
  <c r="Y106" i="2"/>
  <c r="Q106" i="2"/>
  <c r="AH105" i="2"/>
  <c r="Z105" i="2"/>
  <c r="R105" i="2"/>
  <c r="AA104" i="2"/>
  <c r="S104" i="2"/>
  <c r="K104" i="2"/>
  <c r="AC103" i="2"/>
  <c r="U103" i="2"/>
  <c r="M103" i="2"/>
  <c r="AG102" i="2"/>
  <c r="Y102" i="2"/>
  <c r="Q102" i="2"/>
  <c r="AH101" i="2"/>
  <c r="Z101" i="2"/>
  <c r="R101" i="2"/>
  <c r="AA100" i="2"/>
  <c r="S100" i="2"/>
  <c r="K100" i="2"/>
  <c r="AC99" i="2"/>
  <c r="U99" i="2"/>
  <c r="M99" i="2"/>
  <c r="AG98" i="2"/>
  <c r="Y98" i="2"/>
  <c r="Q98" i="2"/>
  <c r="AH97" i="2"/>
  <c r="Z97" i="2"/>
  <c r="R97" i="2"/>
  <c r="AA96" i="2"/>
  <c r="S96" i="2"/>
  <c r="K96" i="2"/>
  <c r="AC95" i="2"/>
  <c r="U95" i="2"/>
  <c r="M95" i="2"/>
  <c r="AG94" i="2"/>
  <c r="Y94" i="2"/>
  <c r="Q94" i="2"/>
  <c r="AH93" i="2"/>
  <c r="Z93" i="2"/>
  <c r="R93" i="2"/>
  <c r="AA92" i="2"/>
  <c r="S92" i="2"/>
  <c r="K92" i="2"/>
  <c r="AC85" i="2"/>
  <c r="U85" i="2"/>
  <c r="M85" i="2"/>
  <c r="AG84" i="2"/>
  <c r="Y84" i="2"/>
  <c r="Q84" i="2"/>
  <c r="AH83" i="2"/>
  <c r="AC83" i="2"/>
  <c r="Y83" i="2"/>
  <c r="U83" i="2"/>
  <c r="Q83" i="2"/>
  <c r="M83" i="2"/>
  <c r="AH82" i="2"/>
  <c r="AD82" i="2"/>
  <c r="Z82" i="2"/>
  <c r="V82" i="2"/>
  <c r="R82" i="2"/>
  <c r="N82" i="2"/>
  <c r="AE81" i="2"/>
  <c r="AA81" i="2"/>
  <c r="W81" i="2"/>
  <c r="S81" i="2"/>
  <c r="O81" i="2"/>
  <c r="K81" i="2"/>
  <c r="AF80" i="2"/>
  <c r="AB80" i="2"/>
  <c r="X80" i="2"/>
  <c r="T80" i="2"/>
  <c r="P80" i="2"/>
  <c r="L80" i="2"/>
  <c r="AG79" i="2"/>
  <c r="AC79" i="2"/>
  <c r="Y79" i="2"/>
  <c r="U79" i="2"/>
  <c r="Q79" i="2"/>
  <c r="M79" i="2"/>
  <c r="AH78" i="2"/>
  <c r="AD78" i="2"/>
  <c r="Z78" i="2"/>
  <c r="V78" i="2"/>
  <c r="R78" i="2"/>
  <c r="N78" i="2"/>
  <c r="AE77" i="2"/>
  <c r="AA77" i="2"/>
  <c r="W77" i="2"/>
  <c r="S77" i="2"/>
  <c r="O77" i="2"/>
  <c r="K77" i="2"/>
  <c r="L5" i="2"/>
  <c r="P5" i="2"/>
  <c r="T5" i="2"/>
  <c r="X5" i="2"/>
  <c r="AB5" i="2"/>
  <c r="AF5" i="2"/>
  <c r="N7" i="2"/>
  <c r="R7" i="2"/>
  <c r="V7" i="2"/>
  <c r="Z7" i="2"/>
  <c r="AD7" i="2"/>
  <c r="AH7" i="2"/>
  <c r="L9" i="2"/>
  <c r="P9" i="2"/>
  <c r="T9" i="2"/>
  <c r="X9" i="2"/>
  <c r="AB9" i="2"/>
  <c r="AF9" i="2"/>
  <c r="K10" i="2"/>
  <c r="O10" i="2"/>
  <c r="S10" i="2"/>
  <c r="W10" i="2"/>
  <c r="AA10" i="2"/>
  <c r="AE10" i="2"/>
  <c r="N11" i="2"/>
  <c r="R11" i="2"/>
  <c r="V11" i="2"/>
  <c r="Z11" i="2"/>
  <c r="AD11" i="2"/>
  <c r="AH11" i="2"/>
  <c r="M12" i="2"/>
  <c r="Q12" i="2"/>
  <c r="U12" i="2"/>
  <c r="Y12" i="2"/>
  <c r="AC12" i="2"/>
  <c r="AG12" i="2"/>
  <c r="L13" i="2"/>
  <c r="P13" i="2"/>
  <c r="T13" i="2"/>
  <c r="X13" i="2"/>
  <c r="AB13" i="2"/>
  <c r="AF13" i="2"/>
  <c r="L133" i="2"/>
  <c r="Q131" i="2"/>
  <c r="N126" i="2"/>
  <c r="N123" i="2"/>
  <c r="AB120" i="2"/>
  <c r="P119" i="2"/>
  <c r="P117" i="2"/>
  <c r="AB114" i="2"/>
  <c r="AE113" i="2"/>
  <c r="AF112" i="2"/>
  <c r="AH111" i="2"/>
  <c r="V110" i="2"/>
  <c r="AE109" i="2"/>
  <c r="O109" i="2"/>
  <c r="AB108" i="2"/>
  <c r="L108" i="2"/>
  <c r="X107" i="2"/>
  <c r="V106" i="2"/>
  <c r="AE105" i="2"/>
  <c r="O105" i="2"/>
  <c r="AB104" i="2"/>
  <c r="L104" i="2"/>
  <c r="X103" i="2"/>
  <c r="V102" i="2"/>
  <c r="AE101" i="2"/>
  <c r="O101" i="2"/>
  <c r="AB100" i="2"/>
  <c r="L100" i="2"/>
  <c r="X99" i="2"/>
  <c r="V98" i="2"/>
  <c r="AE97" i="2"/>
  <c r="O97" i="2"/>
  <c r="AB96" i="2"/>
  <c r="L96" i="2"/>
  <c r="X95" i="2"/>
  <c r="V94" i="2"/>
  <c r="AE93" i="2"/>
  <c r="O93" i="2"/>
  <c r="AB92" i="2"/>
  <c r="L92" i="2"/>
  <c r="X85" i="2"/>
  <c r="V84" i="2"/>
  <c r="AG83" i="2"/>
  <c r="X83" i="2"/>
  <c r="P83" i="2"/>
  <c r="AG82" i="2"/>
  <c r="Y82" i="2"/>
  <c r="Q82" i="2"/>
  <c r="AB81" i="2"/>
  <c r="T81" i="2"/>
  <c r="L81" i="2"/>
  <c r="AC80" i="2"/>
  <c r="U80" i="2"/>
  <c r="M80" i="2"/>
  <c r="AF79" i="2"/>
  <c r="X79" i="2"/>
  <c r="P79" i="2"/>
  <c r="AG78" i="2"/>
  <c r="Y78" i="2"/>
  <c r="Q78" i="2"/>
  <c r="AB77" i="2"/>
  <c r="T77" i="2"/>
  <c r="L77" i="2"/>
  <c r="M5" i="2"/>
  <c r="U5" i="2"/>
  <c r="AC5" i="2"/>
  <c r="Q7" i="2"/>
  <c r="Y7" i="2"/>
  <c r="AG7" i="2"/>
  <c r="M9" i="2"/>
  <c r="U9" i="2"/>
  <c r="AC9" i="2"/>
  <c r="L10" i="2"/>
  <c r="T10" i="2"/>
  <c r="AB10" i="2"/>
  <c r="Q11" i="2"/>
  <c r="Y11" i="2"/>
  <c r="AG11" i="2"/>
  <c r="P12" i="2"/>
  <c r="X12" i="2"/>
  <c r="AF12" i="2"/>
  <c r="M13" i="2"/>
  <c r="U13" i="2"/>
  <c r="AC13" i="2"/>
  <c r="K14" i="2"/>
  <c r="P14" i="2"/>
  <c r="T14" i="2"/>
  <c r="X14" i="2"/>
  <c r="AB14" i="2"/>
  <c r="AF14" i="2"/>
  <c r="K15" i="2"/>
  <c r="O15" i="2"/>
  <c r="S15" i="2"/>
  <c r="W15" i="2"/>
  <c r="AA15" i="2"/>
  <c r="AE15" i="2"/>
  <c r="N16" i="2"/>
  <c r="R16" i="2"/>
  <c r="V16" i="2"/>
  <c r="Z16" i="2"/>
  <c r="AD16" i="2"/>
  <c r="AH16" i="2"/>
  <c r="M17" i="2"/>
  <c r="Q17" i="2"/>
  <c r="U17" i="2"/>
  <c r="Y17" i="2"/>
  <c r="AC17" i="2"/>
  <c r="AG17" i="2"/>
  <c r="L18" i="2"/>
  <c r="P18" i="2"/>
  <c r="T18" i="2"/>
  <c r="X18" i="2"/>
  <c r="AB18" i="2"/>
  <c r="AF18" i="2"/>
  <c r="K19" i="2"/>
  <c r="O19" i="2"/>
  <c r="S19" i="2"/>
  <c r="W19" i="2"/>
  <c r="AA19" i="2"/>
  <c r="AE19" i="2"/>
  <c r="N20" i="2"/>
  <c r="R20" i="2"/>
  <c r="V20" i="2"/>
  <c r="Z20" i="2"/>
  <c r="AD20" i="2"/>
  <c r="AH20" i="2"/>
  <c r="M21" i="2"/>
  <c r="Q21" i="2"/>
  <c r="U21" i="2"/>
  <c r="Y21" i="2"/>
  <c r="AC21" i="2"/>
  <c r="AG21" i="2"/>
  <c r="L22" i="2"/>
  <c r="P22" i="2"/>
  <c r="T22" i="2"/>
  <c r="X22" i="2"/>
  <c r="AB22" i="2"/>
  <c r="AF22" i="2"/>
  <c r="K23" i="2"/>
  <c r="O23" i="2"/>
  <c r="S23" i="2"/>
  <c r="W23" i="2"/>
  <c r="AA23" i="2"/>
  <c r="AE23" i="2"/>
  <c r="N24" i="2"/>
  <c r="R24" i="2"/>
  <c r="V24" i="2"/>
  <c r="Z24" i="2"/>
  <c r="AD24" i="2"/>
  <c r="AH24" i="2"/>
  <c r="M25" i="2"/>
  <c r="Q25" i="2"/>
  <c r="U25" i="2"/>
  <c r="Y25" i="2"/>
  <c r="AC25" i="2"/>
  <c r="AG25" i="2"/>
  <c r="L26" i="2"/>
  <c r="P26" i="2"/>
  <c r="T26" i="2"/>
  <c r="X26" i="2"/>
  <c r="AB26" i="2"/>
  <c r="AF26" i="2"/>
  <c r="K27" i="2"/>
  <c r="O27" i="2"/>
  <c r="S27" i="2"/>
  <c r="W27" i="2"/>
  <c r="AA27" i="2"/>
  <c r="AE27" i="2"/>
  <c r="N28" i="2"/>
  <c r="R28" i="2"/>
  <c r="V28" i="2"/>
  <c r="Z28" i="2"/>
  <c r="AD28" i="2"/>
  <c r="AH28" i="2"/>
  <c r="M29" i="2"/>
  <c r="Q29" i="2"/>
  <c r="U29" i="2"/>
  <c r="Y29" i="2"/>
  <c r="AC29" i="2"/>
  <c r="AG29" i="2"/>
  <c r="L30" i="2"/>
  <c r="P30" i="2"/>
  <c r="T30" i="2"/>
  <c r="X30" i="2"/>
  <c r="AB30" i="2"/>
  <c r="AF30" i="2"/>
  <c r="W129" i="2"/>
  <c r="W127" i="2"/>
  <c r="V124" i="2"/>
  <c r="AB121" i="2"/>
  <c r="N120" i="2"/>
  <c r="X115" i="2"/>
  <c r="S114" i="2"/>
  <c r="W113" i="2"/>
  <c r="X112" i="2"/>
  <c r="Z111" i="2"/>
  <c r="AH110" i="2"/>
  <c r="R110" i="2"/>
  <c r="AA109" i="2"/>
  <c r="K109" i="2"/>
  <c r="X108" i="2"/>
  <c r="T107" i="2"/>
  <c r="AH106" i="2"/>
  <c r="R106" i="2"/>
  <c r="AA105" i="2"/>
  <c r="K105" i="2"/>
  <c r="X104" i="2"/>
  <c r="T103" i="2"/>
  <c r="AH102" i="2"/>
  <c r="R102" i="2"/>
  <c r="AA101" i="2"/>
  <c r="K101" i="2"/>
  <c r="X100" i="2"/>
  <c r="T99" i="2"/>
  <c r="AH98" i="2"/>
  <c r="R98" i="2"/>
  <c r="AA97" i="2"/>
  <c r="K97" i="2"/>
  <c r="X96" i="2"/>
  <c r="T95" i="2"/>
  <c r="AH94" i="2"/>
  <c r="R94" i="2"/>
  <c r="AA93" i="2"/>
  <c r="K93" i="2"/>
  <c r="X92" i="2"/>
  <c r="T85" i="2"/>
  <c r="AH84" i="2"/>
  <c r="R84" i="2"/>
  <c r="AD83" i="2"/>
  <c r="V83" i="2"/>
  <c r="N83" i="2"/>
  <c r="AE82" i="2"/>
  <c r="W82" i="2"/>
  <c r="O82" i="2"/>
  <c r="AH81" i="2"/>
  <c r="Z81" i="2"/>
  <c r="R81" i="2"/>
  <c r="AA80" i="2"/>
  <c r="S80" i="2"/>
  <c r="K80" i="2"/>
  <c r="AD79" i="2"/>
  <c r="V79" i="2"/>
  <c r="N79" i="2"/>
  <c r="AE78" i="2"/>
  <c r="W78" i="2"/>
  <c r="O78" i="2"/>
  <c r="AH77" i="2"/>
  <c r="Z77" i="2"/>
  <c r="R77" i="2"/>
  <c r="O5" i="2"/>
  <c r="W5" i="2"/>
  <c r="AE5" i="2"/>
  <c r="K7" i="2"/>
  <c r="S7" i="2"/>
  <c r="AA7" i="2"/>
  <c r="O9" i="2"/>
  <c r="W9" i="2"/>
  <c r="AE9" i="2"/>
  <c r="N10" i="2"/>
  <c r="V10" i="2"/>
  <c r="AD10" i="2"/>
  <c r="K11" i="2"/>
  <c r="S11" i="2"/>
  <c r="AA11" i="2"/>
  <c r="R12" i="2"/>
  <c r="Z12" i="2"/>
  <c r="AH12" i="2"/>
  <c r="O13" i="2"/>
  <c r="W13" i="2"/>
  <c r="AE13" i="2"/>
  <c r="L14" i="2"/>
  <c r="Q14" i="2"/>
  <c r="U14" i="2"/>
  <c r="Y14" i="2"/>
  <c r="AC14" i="2"/>
  <c r="AG14" i="2"/>
  <c r="L15" i="2"/>
  <c r="P15" i="2"/>
  <c r="T15" i="2"/>
  <c r="X15" i="2"/>
  <c r="AB15" i="2"/>
  <c r="AF15" i="2"/>
  <c r="K16" i="2"/>
  <c r="O16" i="2"/>
  <c r="S16" i="2"/>
  <c r="W16" i="2"/>
  <c r="AA16" i="2"/>
  <c r="AE16" i="2"/>
  <c r="N17" i="2"/>
  <c r="R17" i="2"/>
  <c r="V17" i="2"/>
  <c r="Z17" i="2"/>
  <c r="AD17" i="2"/>
  <c r="AH17" i="2"/>
  <c r="M18" i="2"/>
  <c r="Q18" i="2"/>
  <c r="U18" i="2"/>
  <c r="Y18" i="2"/>
  <c r="AC18" i="2"/>
  <c r="AG18" i="2"/>
  <c r="L19" i="2"/>
  <c r="P19" i="2"/>
  <c r="T19" i="2"/>
  <c r="X19" i="2"/>
  <c r="AB19" i="2"/>
  <c r="AF19" i="2"/>
  <c r="K20" i="2"/>
  <c r="O20" i="2"/>
  <c r="S20" i="2"/>
  <c r="W20" i="2"/>
  <c r="AA20" i="2"/>
  <c r="AE20" i="2"/>
  <c r="N21" i="2"/>
  <c r="R21" i="2"/>
  <c r="V21" i="2"/>
  <c r="Z21" i="2"/>
  <c r="AD21" i="2"/>
  <c r="AH21" i="2"/>
  <c r="M22" i="2"/>
  <c r="Q22" i="2"/>
  <c r="U22" i="2"/>
  <c r="Y22" i="2"/>
  <c r="AC22" i="2"/>
  <c r="AG22" i="2"/>
  <c r="L23" i="2"/>
  <c r="P23" i="2"/>
  <c r="T23" i="2"/>
  <c r="X23" i="2"/>
  <c r="AB23" i="2"/>
  <c r="AF23" i="2"/>
  <c r="K24" i="2"/>
  <c r="O24" i="2"/>
  <c r="S24" i="2"/>
  <c r="W24" i="2"/>
  <c r="AA24" i="2"/>
  <c r="AE24" i="2"/>
  <c r="N25" i="2"/>
  <c r="R25" i="2"/>
  <c r="V25" i="2"/>
  <c r="Z25" i="2"/>
  <c r="AD25" i="2"/>
  <c r="AH25" i="2"/>
  <c r="M26" i="2"/>
  <c r="Q26" i="2"/>
  <c r="U26" i="2"/>
  <c r="Y26" i="2"/>
  <c r="AC26" i="2"/>
  <c r="AG26" i="2"/>
  <c r="L27" i="2"/>
  <c r="P27" i="2"/>
  <c r="T27" i="2"/>
  <c r="X27" i="2"/>
  <c r="AB27" i="2"/>
  <c r="AF27" i="2"/>
  <c r="K28" i="2"/>
  <c r="O28" i="2"/>
  <c r="AF132" i="2"/>
  <c r="X130" i="2"/>
  <c r="AG125" i="2"/>
  <c r="AF122" i="2"/>
  <c r="O121" i="2"/>
  <c r="AE116" i="2"/>
  <c r="N115" i="2"/>
  <c r="K114" i="2"/>
  <c r="O113" i="2"/>
  <c r="P112" i="2"/>
  <c r="R111" i="2"/>
  <c r="AD110" i="2"/>
  <c r="N110" i="2"/>
  <c r="W109" i="2"/>
  <c r="T108" i="2"/>
  <c r="AF107" i="2"/>
  <c r="P107" i="2"/>
  <c r="AD106" i="2"/>
  <c r="N106" i="2"/>
  <c r="W105" i="2"/>
  <c r="T104" i="2"/>
  <c r="AF103" i="2"/>
  <c r="P103" i="2"/>
  <c r="AD102" i="2"/>
  <c r="N102" i="2"/>
  <c r="W101" i="2"/>
  <c r="T100" i="2"/>
  <c r="AF99" i="2"/>
  <c r="P99" i="2"/>
  <c r="AD98" i="2"/>
  <c r="N98" i="2"/>
  <c r="W97" i="2"/>
  <c r="T96" i="2"/>
  <c r="AF95" i="2"/>
  <c r="P95" i="2"/>
  <c r="AD94" i="2"/>
  <c r="N94" i="2"/>
  <c r="W93" i="2"/>
  <c r="T92" i="2"/>
  <c r="AF85" i="2"/>
  <c r="P85" i="2"/>
  <c r="AD84" i="2"/>
  <c r="N84" i="2"/>
  <c r="AB83" i="2"/>
  <c r="T83" i="2"/>
  <c r="L83" i="2"/>
  <c r="AC82" i="2"/>
  <c r="U82" i="2"/>
  <c r="M82" i="2"/>
  <c r="AF81" i="2"/>
  <c r="X81" i="2"/>
  <c r="P81" i="2"/>
  <c r="AG80" i="2"/>
  <c r="Y80" i="2"/>
  <c r="Q80" i="2"/>
  <c r="AB79" i="2"/>
  <c r="T79" i="2"/>
  <c r="L79" i="2"/>
  <c r="AC78" i="2"/>
  <c r="U78" i="2"/>
  <c r="M78" i="2"/>
  <c r="AF77" i="2"/>
  <c r="X77" i="2"/>
  <c r="P77" i="2"/>
  <c r="Q5" i="2"/>
  <c r="Y5" i="2"/>
  <c r="AG5" i="2"/>
  <c r="M7" i="2"/>
  <c r="U7" i="2"/>
  <c r="AC7" i="2"/>
  <c r="Q9" i="2"/>
  <c r="Y9" i="2"/>
  <c r="AG9" i="2"/>
  <c r="P10" i="2"/>
  <c r="X10" i="2"/>
  <c r="AF10" i="2"/>
  <c r="M11" i="2"/>
  <c r="U11" i="2"/>
  <c r="AC11" i="2"/>
  <c r="L12" i="2"/>
  <c r="T12" i="2"/>
  <c r="AB12" i="2"/>
  <c r="Q13" i="2"/>
  <c r="Y13" i="2"/>
  <c r="AG13" i="2"/>
  <c r="N14" i="2"/>
  <c r="R14" i="2"/>
  <c r="V14" i="2"/>
  <c r="Z14" i="2"/>
  <c r="AD14" i="2"/>
  <c r="AH14" i="2"/>
  <c r="M15" i="2"/>
  <c r="Q15" i="2"/>
  <c r="U15" i="2"/>
  <c r="Y15" i="2"/>
  <c r="AC15" i="2"/>
  <c r="AG15" i="2"/>
  <c r="L16" i="2"/>
  <c r="P16" i="2"/>
  <c r="T16" i="2"/>
  <c r="X16" i="2"/>
  <c r="AB16" i="2"/>
  <c r="AF16" i="2"/>
  <c r="K17" i="2"/>
  <c r="O17" i="2"/>
  <c r="S17" i="2"/>
  <c r="W17" i="2"/>
  <c r="AA17" i="2"/>
  <c r="AE17" i="2"/>
  <c r="N18" i="2"/>
  <c r="R18" i="2"/>
  <c r="V18" i="2"/>
  <c r="Z18" i="2"/>
  <c r="AD18" i="2"/>
  <c r="AH18" i="2"/>
  <c r="M19" i="2"/>
  <c r="Q19" i="2"/>
  <c r="U19" i="2"/>
  <c r="Y19" i="2"/>
  <c r="AC19" i="2"/>
  <c r="AG19" i="2"/>
  <c r="L20" i="2"/>
  <c r="P20" i="2"/>
  <c r="T20" i="2"/>
  <c r="X20" i="2"/>
  <c r="AB20" i="2"/>
  <c r="AF20" i="2"/>
  <c r="K21" i="2"/>
  <c r="O21" i="2"/>
  <c r="S21" i="2"/>
  <c r="W21" i="2"/>
  <c r="AA21" i="2"/>
  <c r="AE21" i="2"/>
  <c r="N22" i="2"/>
  <c r="R22" i="2"/>
  <c r="V22" i="2"/>
  <c r="Z22" i="2"/>
  <c r="AD22" i="2"/>
  <c r="AH22" i="2"/>
  <c r="M23" i="2"/>
  <c r="Q23" i="2"/>
  <c r="U23" i="2"/>
  <c r="Y23" i="2"/>
  <c r="AC23" i="2"/>
  <c r="AG23" i="2"/>
  <c r="L24" i="2"/>
  <c r="P24" i="2"/>
  <c r="T24" i="2"/>
  <c r="X24" i="2"/>
  <c r="AB24" i="2"/>
  <c r="AF24" i="2"/>
  <c r="K25" i="2"/>
  <c r="O25" i="2"/>
  <c r="S25" i="2"/>
  <c r="W25" i="2"/>
  <c r="AA25" i="2"/>
  <c r="AE25" i="2"/>
  <c r="N26" i="2"/>
  <c r="R26" i="2"/>
  <c r="V26" i="2"/>
  <c r="Z26" i="2"/>
  <c r="AD26" i="2"/>
  <c r="AH26" i="2"/>
  <c r="M27" i="2"/>
  <c r="Q27" i="2"/>
  <c r="U27" i="2"/>
  <c r="Y27" i="2"/>
  <c r="AC27" i="2"/>
  <c r="AG27" i="2"/>
  <c r="L28" i="2"/>
  <c r="P28" i="2"/>
  <c r="T28" i="2"/>
  <c r="X28" i="2"/>
  <c r="AB28" i="2"/>
  <c r="AF28" i="2"/>
  <c r="K29" i="2"/>
  <c r="O29" i="2"/>
  <c r="S29" i="2"/>
  <c r="W29" i="2"/>
  <c r="AA29" i="2"/>
  <c r="AE29" i="2"/>
  <c r="N30" i="2"/>
  <c r="R30" i="2"/>
  <c r="V30" i="2"/>
  <c r="Z30" i="2"/>
  <c r="AD30" i="2"/>
  <c r="AH30" i="2"/>
  <c r="M31" i="2"/>
  <c r="Q31" i="2"/>
  <c r="U31" i="2"/>
  <c r="Y31" i="2"/>
  <c r="AG68" i="2"/>
  <c r="AC68" i="2"/>
  <c r="Y68" i="2"/>
  <c r="U68" i="2"/>
  <c r="Q68" i="2"/>
  <c r="M68" i="2"/>
  <c r="AH67" i="2"/>
  <c r="AD67" i="2"/>
  <c r="Z67" i="2"/>
  <c r="V67" i="2"/>
  <c r="R67" i="2"/>
  <c r="N67" i="2"/>
  <c r="AE66" i="2"/>
  <c r="AA66" i="2"/>
  <c r="W66" i="2"/>
  <c r="S66" i="2"/>
  <c r="O66" i="2"/>
  <c r="K66" i="2"/>
  <c r="AF65" i="2"/>
  <c r="AB65" i="2"/>
  <c r="X65" i="2"/>
  <c r="T65" i="2"/>
  <c r="P65" i="2"/>
  <c r="L65" i="2"/>
  <c r="AG64" i="2"/>
  <c r="AC64" i="2"/>
  <c r="Y64" i="2"/>
  <c r="U64" i="2"/>
  <c r="Q64" i="2"/>
  <c r="M64" i="2"/>
  <c r="AH63" i="2"/>
  <c r="AD63" i="2"/>
  <c r="Z63" i="2"/>
  <c r="V63" i="2"/>
  <c r="R63" i="2"/>
  <c r="N63" i="2"/>
  <c r="AE62" i="2"/>
  <c r="AA62" i="2"/>
  <c r="W62" i="2"/>
  <c r="S62" i="2"/>
  <c r="O62" i="2"/>
  <c r="K62" i="2"/>
  <c r="AF61" i="2"/>
  <c r="AB61" i="2"/>
  <c r="X61" i="2"/>
  <c r="T61" i="2"/>
  <c r="P61" i="2"/>
  <c r="L61" i="2"/>
  <c r="AG60" i="2"/>
  <c r="AC60" i="2"/>
  <c r="Y60" i="2"/>
  <c r="U60" i="2"/>
  <c r="Q60" i="2"/>
  <c r="M60" i="2"/>
  <c r="AH59" i="2"/>
  <c r="AD59" i="2"/>
  <c r="Z59" i="2"/>
  <c r="V59" i="2"/>
  <c r="R59" i="2"/>
  <c r="N59" i="2"/>
  <c r="AE58" i="2"/>
  <c r="AA58" i="2"/>
  <c r="W58" i="2"/>
  <c r="S58" i="2"/>
  <c r="O58" i="2"/>
  <c r="K58" i="2"/>
  <c r="AF57" i="2"/>
  <c r="AB57" i="2"/>
  <c r="X57" i="2"/>
  <c r="T57" i="2"/>
  <c r="P57" i="2"/>
  <c r="L57" i="2"/>
  <c r="AG56" i="2"/>
  <c r="AC56" i="2"/>
  <c r="Y56" i="2"/>
  <c r="U56" i="2"/>
  <c r="Q56" i="2"/>
  <c r="M56" i="2"/>
  <c r="AH55" i="2"/>
  <c r="AD55" i="2"/>
  <c r="Z55" i="2"/>
  <c r="V55" i="2"/>
  <c r="R55" i="2"/>
  <c r="N55" i="2"/>
  <c r="AE54" i="2"/>
  <c r="AA54" i="2"/>
  <c r="W54" i="2"/>
  <c r="S54" i="2"/>
  <c r="O54" i="2"/>
  <c r="K54" i="2"/>
  <c r="AF53" i="2"/>
  <c r="AB53" i="2"/>
  <c r="X53" i="2"/>
  <c r="T53" i="2"/>
  <c r="P53" i="2"/>
  <c r="L53" i="2"/>
  <c r="AG52" i="2"/>
  <c r="AC52" i="2"/>
  <c r="Y52" i="2"/>
  <c r="U52" i="2"/>
  <c r="Q52" i="2"/>
  <c r="M52" i="2"/>
  <c r="AH51" i="2"/>
  <c r="AD51" i="2"/>
  <c r="Z51" i="2"/>
  <c r="V51" i="2"/>
  <c r="R51" i="2"/>
  <c r="N51" i="2"/>
  <c r="AE50" i="2"/>
  <c r="AA50" i="2"/>
  <c r="W50" i="2"/>
  <c r="S50" i="2"/>
  <c r="O50" i="2"/>
  <c r="K50" i="2"/>
  <c r="AF49" i="2"/>
  <c r="AB49" i="2"/>
  <c r="X49" i="2"/>
  <c r="T49" i="2"/>
  <c r="P49" i="2"/>
  <c r="L49" i="2"/>
  <c r="AG48" i="2"/>
  <c r="AC48" i="2"/>
  <c r="Y48" i="2"/>
  <c r="U48" i="2"/>
  <c r="Q48" i="2"/>
  <c r="M48" i="2"/>
  <c r="AH47" i="2"/>
  <c r="AD47" i="2"/>
  <c r="Z47" i="2"/>
  <c r="V47" i="2"/>
  <c r="R47" i="2"/>
  <c r="N47" i="2"/>
  <c r="AE46" i="2"/>
  <c r="AA46" i="2"/>
  <c r="W46" i="2"/>
  <c r="S46" i="2"/>
  <c r="O46" i="2"/>
  <c r="K46" i="2"/>
  <c r="AF45" i="2"/>
  <c r="AB45" i="2"/>
  <c r="X45" i="2"/>
  <c r="T45" i="2"/>
  <c r="P45" i="2"/>
  <c r="L45" i="2"/>
  <c r="AG44" i="2"/>
  <c r="AC44" i="2"/>
  <c r="Y44" i="2"/>
  <c r="U44" i="2"/>
  <c r="Q44" i="2"/>
  <c r="M44" i="2"/>
  <c r="AH43" i="2"/>
  <c r="AD43" i="2"/>
  <c r="Z43" i="2"/>
  <c r="V43" i="2"/>
  <c r="R43" i="2"/>
  <c r="N43" i="2"/>
  <c r="AE42" i="2"/>
  <c r="AA42" i="2"/>
  <c r="W42" i="2"/>
  <c r="S42" i="2"/>
  <c r="O42" i="2"/>
  <c r="K42" i="2"/>
  <c r="AF41" i="2"/>
  <c r="AB41" i="2"/>
  <c r="X41" i="2"/>
  <c r="T41" i="2"/>
  <c r="P41" i="2"/>
  <c r="L41" i="2"/>
  <c r="AG40" i="2"/>
  <c r="AC40" i="2"/>
  <c r="Y40" i="2"/>
  <c r="U40" i="2"/>
  <c r="Q40" i="2"/>
  <c r="M40" i="2"/>
  <c r="AH39" i="2"/>
  <c r="AD39" i="2"/>
  <c r="Z39" i="2"/>
  <c r="V39" i="2"/>
  <c r="R39" i="2"/>
  <c r="N39" i="2"/>
  <c r="AE38" i="2"/>
  <c r="AA38" i="2"/>
  <c r="W38" i="2"/>
  <c r="S38" i="2"/>
  <c r="O38" i="2"/>
  <c r="K38" i="2"/>
  <c r="AF37" i="2"/>
  <c r="AB37" i="2"/>
  <c r="X37" i="2"/>
  <c r="T37" i="2"/>
  <c r="P37" i="2"/>
  <c r="L37" i="2"/>
  <c r="AG36" i="2"/>
  <c r="AC36" i="2"/>
  <c r="Y36" i="2"/>
  <c r="U36" i="2"/>
  <c r="Q36" i="2"/>
  <c r="M36" i="2"/>
  <c r="AH35" i="2"/>
  <c r="AD35" i="2"/>
  <c r="Z35" i="2"/>
  <c r="V35" i="2"/>
  <c r="R35" i="2"/>
  <c r="N35" i="2"/>
  <c r="AE34" i="2"/>
  <c r="AA34" i="2"/>
  <c r="W34" i="2"/>
  <c r="S34" i="2"/>
  <c r="O34" i="2"/>
  <c r="K34" i="2"/>
  <c r="AF33" i="2"/>
  <c r="AB33" i="2"/>
  <c r="X33" i="2"/>
  <c r="T33" i="2"/>
  <c r="P33" i="2"/>
  <c r="L33" i="2"/>
  <c r="AG32" i="2"/>
  <c r="AC32" i="2"/>
  <c r="Y32" i="2"/>
  <c r="U32" i="2"/>
  <c r="Q32" i="2"/>
  <c r="M32" i="2"/>
  <c r="AH31" i="2"/>
  <c r="AD31" i="2"/>
  <c r="Z31" i="2"/>
  <c r="T31" i="2"/>
  <c r="O31" i="2"/>
  <c r="AA30" i="2"/>
  <c r="S30" i="2"/>
  <c r="K30" i="2"/>
  <c r="AD29" i="2"/>
  <c r="V29" i="2"/>
  <c r="N29" i="2"/>
  <c r="AE28" i="2"/>
  <c r="W28" i="2"/>
  <c r="M28" i="2"/>
  <c r="Z27" i="2"/>
  <c r="S26" i="2"/>
  <c r="AF25" i="2"/>
  <c r="P25" i="2"/>
  <c r="AC24" i="2"/>
  <c r="M24" i="2"/>
  <c r="Z23" i="2"/>
  <c r="S22" i="2"/>
  <c r="AF21" i="2"/>
  <c r="P21" i="2"/>
  <c r="AC20" i="2"/>
  <c r="M20" i="2"/>
  <c r="Z19" i="2"/>
  <c r="S18" i="2"/>
  <c r="AF17" i="2"/>
  <c r="P17" i="2"/>
  <c r="AC16" i="2"/>
  <c r="M16" i="2"/>
  <c r="Z15" i="2"/>
  <c r="S14" i="2"/>
  <c r="S13" i="2"/>
  <c r="V12" i="2"/>
  <c r="W11" i="2"/>
  <c r="Z10" i="2"/>
  <c r="S9" i="2"/>
  <c r="AE7" i="2"/>
  <c r="AD77" i="2"/>
  <c r="AA78" i="2"/>
  <c r="AH79" i="2"/>
  <c r="AE80" i="2"/>
  <c r="AD81" i="2"/>
  <c r="AA82" i="2"/>
  <c r="AB85" i="2"/>
  <c r="P96" i="2"/>
  <c r="AB99" i="2"/>
  <c r="P104" i="2"/>
  <c r="AB107" i="2"/>
  <c r="AA119" i="2"/>
  <c r="R122" i="2"/>
  <c r="N118" i="2"/>
  <c r="R118" i="2"/>
  <c r="R134" i="2" s="1"/>
  <c r="V118" i="2"/>
  <c r="V134" i="2" s="1"/>
  <c r="Z118" i="2"/>
  <c r="AD118" i="2"/>
  <c r="AD134" i="2" s="1"/>
  <c r="AH118" i="2"/>
  <c r="K118" i="2"/>
  <c r="O118" i="2"/>
  <c r="S118" i="2"/>
  <c r="W118" i="2"/>
  <c r="AA118" i="2"/>
  <c r="AE118" i="2"/>
  <c r="D127" i="3"/>
  <c r="D118" i="2"/>
  <c r="L118" i="2"/>
  <c r="P118" i="2"/>
  <c r="P134" i="2" s="1"/>
  <c r="T118" i="2"/>
  <c r="T134" i="2" s="1"/>
  <c r="X118" i="2"/>
  <c r="X134" i="2" s="1"/>
  <c r="AB118" i="2"/>
  <c r="AF118" i="2"/>
  <c r="AF134" i="2" s="1"/>
  <c r="C127" i="3"/>
  <c r="M118" i="2"/>
  <c r="Q118" i="2"/>
  <c r="Q134" i="2" s="1"/>
  <c r="U118" i="2"/>
  <c r="Y118" i="2"/>
  <c r="Y134" i="2" s="1"/>
  <c r="AC118" i="2"/>
  <c r="AC134" i="2" s="1"/>
  <c r="AG118" i="2"/>
  <c r="AG134" i="2" s="1"/>
  <c r="J8" i="2"/>
  <c r="J32" i="2"/>
  <c r="J94" i="2"/>
  <c r="J122" i="2"/>
  <c r="J6" i="2"/>
  <c r="J107" i="2"/>
  <c r="J92" i="2"/>
  <c r="J96" i="2"/>
  <c r="J121" i="2"/>
  <c r="J98" i="2"/>
  <c r="J20" i="2"/>
  <c r="J24" i="2"/>
  <c r="J23" i="2"/>
  <c r="J28" i="2"/>
  <c r="J60" i="2"/>
  <c r="J9" i="2"/>
  <c r="J31" i="2"/>
  <c r="J62" i="2"/>
  <c r="J37" i="2"/>
  <c r="J40" i="2"/>
  <c r="J41" i="2"/>
  <c r="J61" i="2"/>
  <c r="J45" i="2"/>
  <c r="J43" i="2"/>
  <c r="J47" i="2"/>
  <c r="J49" i="2"/>
  <c r="J51" i="2"/>
  <c r="J58" i="2"/>
  <c r="J54" i="2"/>
  <c r="J57" i="2"/>
  <c r="J112" i="2"/>
  <c r="J110" i="2"/>
  <c r="J84" i="2"/>
  <c r="J80" i="2"/>
  <c r="J27" i="2"/>
  <c r="J21" i="2"/>
  <c r="J22" i="2"/>
  <c r="J30" i="2"/>
  <c r="J35" i="2"/>
  <c r="J59" i="2"/>
  <c r="J39" i="2"/>
  <c r="J55" i="2"/>
  <c r="J65" i="2"/>
  <c r="J46" i="2"/>
  <c r="J48" i="2"/>
  <c r="J53" i="2"/>
  <c r="J68" i="2"/>
  <c r="J129" i="2"/>
  <c r="J119" i="2"/>
  <c r="J114" i="2"/>
  <c r="J123" i="2"/>
  <c r="J130" i="2"/>
  <c r="J127" i="2"/>
  <c r="J78" i="2"/>
  <c r="J83" i="2"/>
  <c r="J77" i="2"/>
  <c r="J79" i="2"/>
  <c r="J15" i="2"/>
  <c r="R86" i="2"/>
  <c r="AB134" i="2"/>
  <c r="H134" i="2"/>
  <c r="S134" i="2"/>
  <c r="W134" i="2"/>
  <c r="AA134" i="2"/>
  <c r="AE134" i="2"/>
  <c r="U134" i="2"/>
  <c r="Z134" i="2"/>
  <c r="C459" i="3"/>
  <c r="B499" i="3"/>
  <c r="D497" i="3"/>
  <c r="B495" i="3"/>
  <c r="D493" i="3"/>
  <c r="B491" i="3"/>
  <c r="D489" i="3"/>
  <c r="B487" i="3"/>
  <c r="D485" i="3"/>
  <c r="B483" i="3"/>
  <c r="D481" i="3"/>
  <c r="B479" i="3"/>
  <c r="D477" i="3"/>
  <c r="B475" i="3"/>
  <c r="D473" i="3"/>
  <c r="B471" i="3"/>
  <c r="D469" i="3"/>
  <c r="B467" i="3"/>
  <c r="D465" i="3"/>
  <c r="B463" i="3"/>
  <c r="D461" i="3"/>
  <c r="B459" i="3"/>
  <c r="D457" i="3"/>
  <c r="B455" i="3"/>
  <c r="D453" i="3"/>
  <c r="B451" i="3"/>
  <c r="D449" i="3"/>
  <c r="B447" i="3"/>
  <c r="D445" i="3"/>
  <c r="B443" i="3"/>
  <c r="D441" i="3"/>
  <c r="B439" i="3"/>
  <c r="D437" i="3"/>
  <c r="B435" i="3"/>
  <c r="D433" i="3"/>
  <c r="B431" i="3"/>
  <c r="D429" i="3"/>
  <c r="B427" i="3"/>
  <c r="D425" i="3"/>
  <c r="B423" i="3"/>
  <c r="D421" i="3"/>
  <c r="B419" i="3"/>
  <c r="D417" i="3"/>
  <c r="B415" i="3"/>
  <c r="D413" i="3"/>
  <c r="B411" i="3"/>
  <c r="D409" i="3"/>
  <c r="B407" i="3"/>
  <c r="D405" i="3"/>
  <c r="B403" i="3"/>
  <c r="D401" i="3"/>
  <c r="C400" i="3"/>
  <c r="B389" i="3"/>
  <c r="C389" i="3"/>
  <c r="C376" i="3"/>
  <c r="D376" i="3"/>
  <c r="B373" i="3"/>
  <c r="C373" i="3"/>
  <c r="C360" i="3"/>
  <c r="D360" i="3"/>
  <c r="B357" i="3"/>
  <c r="C357" i="3"/>
  <c r="B225" i="3"/>
  <c r="C225" i="3"/>
  <c r="D225" i="3"/>
  <c r="B151" i="3"/>
  <c r="D151" i="3"/>
  <c r="C151" i="3"/>
  <c r="B121" i="3"/>
  <c r="B125" i="3"/>
  <c r="C497" i="3"/>
  <c r="C493" i="3"/>
  <c r="C489" i="3"/>
  <c r="C485" i="3"/>
  <c r="C481" i="3"/>
  <c r="C477" i="3"/>
  <c r="C473" i="3"/>
  <c r="C469" i="3"/>
  <c r="C465" i="3"/>
  <c r="C461" i="3"/>
  <c r="C457" i="3"/>
  <c r="C453" i="3"/>
  <c r="C449" i="3"/>
  <c r="C445" i="3"/>
  <c r="C441" i="3"/>
  <c r="C437" i="3"/>
  <c r="C433" i="3"/>
  <c r="C429" i="3"/>
  <c r="C425" i="3"/>
  <c r="C421" i="3"/>
  <c r="C417" i="3"/>
  <c r="C413" i="3"/>
  <c r="C409" i="3"/>
  <c r="C405" i="3"/>
  <c r="D398" i="3"/>
  <c r="D397" i="3"/>
  <c r="C396" i="3"/>
  <c r="C380" i="3"/>
  <c r="D380" i="3"/>
  <c r="B377" i="3"/>
  <c r="C377" i="3"/>
  <c r="C364" i="3"/>
  <c r="D364" i="3"/>
  <c r="B361" i="3"/>
  <c r="C361" i="3"/>
  <c r="B349" i="3"/>
  <c r="C349" i="3"/>
  <c r="D349" i="3"/>
  <c r="B341" i="3"/>
  <c r="C341" i="3"/>
  <c r="D341" i="3"/>
  <c r="B333" i="3"/>
  <c r="C333" i="3"/>
  <c r="D333" i="3"/>
  <c r="B325" i="3"/>
  <c r="C325" i="3"/>
  <c r="D325" i="3"/>
  <c r="B317" i="3"/>
  <c r="C317" i="3"/>
  <c r="D317" i="3"/>
  <c r="B309" i="3"/>
  <c r="C309" i="3"/>
  <c r="D309" i="3"/>
  <c r="B301" i="3"/>
  <c r="C301" i="3"/>
  <c r="D301" i="3"/>
  <c r="B293" i="3"/>
  <c r="C293" i="3"/>
  <c r="D293" i="3"/>
  <c r="B285" i="3"/>
  <c r="C285" i="3"/>
  <c r="D285" i="3"/>
  <c r="B277" i="3"/>
  <c r="C277" i="3"/>
  <c r="D277" i="3"/>
  <c r="B269" i="3"/>
  <c r="C269" i="3"/>
  <c r="D269" i="3"/>
  <c r="B261" i="3"/>
  <c r="C261" i="3"/>
  <c r="D261" i="3"/>
  <c r="B253" i="3"/>
  <c r="C253" i="3"/>
  <c r="D253" i="3"/>
  <c r="B245" i="3"/>
  <c r="C245" i="3"/>
  <c r="D245" i="3"/>
  <c r="B237" i="3"/>
  <c r="C237" i="3"/>
  <c r="D237" i="3"/>
  <c r="B221" i="3"/>
  <c r="C221" i="3"/>
  <c r="D221" i="3"/>
  <c r="C205" i="3"/>
  <c r="B205" i="3"/>
  <c r="D205" i="3"/>
  <c r="C189" i="3"/>
  <c r="B189" i="3"/>
  <c r="D189" i="3"/>
  <c r="C173" i="3"/>
  <c r="B173" i="3"/>
  <c r="D173" i="3"/>
  <c r="C157" i="3"/>
  <c r="B157" i="3"/>
  <c r="D157" i="3"/>
  <c r="D153" i="3"/>
  <c r="B153" i="3"/>
  <c r="C153" i="3"/>
  <c r="B122" i="3"/>
  <c r="B91" i="3"/>
  <c r="B27" i="3"/>
  <c r="C398" i="3"/>
  <c r="B397" i="3"/>
  <c r="B396" i="3"/>
  <c r="C384" i="3"/>
  <c r="D384" i="3"/>
  <c r="B381" i="3"/>
  <c r="C381" i="3"/>
  <c r="C368" i="3"/>
  <c r="D368" i="3"/>
  <c r="B365" i="3"/>
  <c r="C365" i="3"/>
  <c r="C352" i="3"/>
  <c r="D352" i="3"/>
  <c r="B233" i="3"/>
  <c r="C233" i="3"/>
  <c r="D233" i="3"/>
  <c r="D133" i="3"/>
  <c r="C133" i="3"/>
  <c r="B133" i="3"/>
  <c r="C388" i="3"/>
  <c r="D388" i="3"/>
  <c r="B385" i="3"/>
  <c r="C385" i="3"/>
  <c r="C372" i="3"/>
  <c r="D372" i="3"/>
  <c r="B369" i="3"/>
  <c r="C369" i="3"/>
  <c r="C356" i="3"/>
  <c r="D356" i="3"/>
  <c r="B353" i="3"/>
  <c r="C353" i="3"/>
  <c r="B345" i="3"/>
  <c r="C345" i="3"/>
  <c r="D345" i="3"/>
  <c r="B337" i="3"/>
  <c r="C337" i="3"/>
  <c r="D337" i="3"/>
  <c r="B329" i="3"/>
  <c r="C329" i="3"/>
  <c r="D329" i="3"/>
  <c r="B321" i="3"/>
  <c r="C321" i="3"/>
  <c r="D321" i="3"/>
  <c r="B313" i="3"/>
  <c r="C313" i="3"/>
  <c r="D313" i="3"/>
  <c r="B305" i="3"/>
  <c r="C305" i="3"/>
  <c r="D305" i="3"/>
  <c r="B297" i="3"/>
  <c r="C297" i="3"/>
  <c r="D297" i="3"/>
  <c r="B289" i="3"/>
  <c r="C289" i="3"/>
  <c r="D289" i="3"/>
  <c r="B281" i="3"/>
  <c r="C281" i="3"/>
  <c r="D281" i="3"/>
  <c r="B273" i="3"/>
  <c r="C273" i="3"/>
  <c r="D273" i="3"/>
  <c r="B265" i="3"/>
  <c r="C265" i="3"/>
  <c r="D265" i="3"/>
  <c r="B257" i="3"/>
  <c r="C257" i="3"/>
  <c r="D257" i="3"/>
  <c r="B249" i="3"/>
  <c r="C249" i="3"/>
  <c r="D249" i="3"/>
  <c r="B241" i="3"/>
  <c r="C241" i="3"/>
  <c r="D241" i="3"/>
  <c r="B229" i="3"/>
  <c r="C229" i="3"/>
  <c r="D229" i="3"/>
  <c r="D220" i="3"/>
  <c r="B220" i="3"/>
  <c r="C220" i="3"/>
  <c r="B206" i="3"/>
  <c r="C206" i="3"/>
  <c r="D206" i="3"/>
  <c r="D204" i="3"/>
  <c r="B204" i="3"/>
  <c r="C204" i="3"/>
  <c r="B190" i="3"/>
  <c r="C190" i="3"/>
  <c r="D190" i="3"/>
  <c r="D188" i="3"/>
  <c r="B188" i="3"/>
  <c r="C188" i="3"/>
  <c r="B174" i="3"/>
  <c r="C174" i="3"/>
  <c r="D174" i="3"/>
  <c r="D172" i="3"/>
  <c r="B172" i="3"/>
  <c r="C172" i="3"/>
  <c r="B158" i="3"/>
  <c r="C158" i="3"/>
  <c r="D158" i="3"/>
  <c r="D156" i="3"/>
  <c r="B156" i="3"/>
  <c r="C156" i="3"/>
  <c r="B139" i="3"/>
  <c r="C139" i="3"/>
  <c r="D139" i="3"/>
  <c r="B113" i="3"/>
  <c r="B43" i="3"/>
  <c r="B107" i="3"/>
  <c r="B81" i="3"/>
  <c r="B76" i="3"/>
  <c r="B75" i="3"/>
  <c r="B49" i="3"/>
  <c r="B44" i="3"/>
  <c r="C134" i="3"/>
  <c r="D134" i="3"/>
  <c r="B123" i="3"/>
  <c r="B120" i="3"/>
  <c r="B116" i="3"/>
  <c r="B115" i="3"/>
  <c r="B110" i="3"/>
  <c r="B108" i="3"/>
  <c r="D348" i="3"/>
  <c r="D344" i="3"/>
  <c r="D340" i="3"/>
  <c r="D336" i="3"/>
  <c r="D332" i="3"/>
  <c r="D328" i="3"/>
  <c r="D324" i="3"/>
  <c r="D320" i="3"/>
  <c r="D316" i="3"/>
  <c r="D312" i="3"/>
  <c r="D308" i="3"/>
  <c r="D304" i="3"/>
  <c r="D300" i="3"/>
  <c r="D296" i="3"/>
  <c r="D292" i="3"/>
  <c r="D288" i="3"/>
  <c r="D284" i="3"/>
  <c r="D280" i="3"/>
  <c r="D276" i="3"/>
  <c r="D272" i="3"/>
  <c r="D268" i="3"/>
  <c r="D264" i="3"/>
  <c r="D260" i="3"/>
  <c r="D256" i="3"/>
  <c r="D252" i="3"/>
  <c r="D248" i="3"/>
  <c r="D244" i="3"/>
  <c r="D240" i="3"/>
  <c r="D236" i="3"/>
  <c r="D232" i="3"/>
  <c r="D228" i="3"/>
  <c r="D224" i="3"/>
  <c r="C210" i="3"/>
  <c r="B209" i="3"/>
  <c r="B208" i="3"/>
  <c r="C194" i="3"/>
  <c r="B193" i="3"/>
  <c r="B192" i="3"/>
  <c r="C178" i="3"/>
  <c r="B177" i="3"/>
  <c r="B176" i="3"/>
  <c r="C162" i="3"/>
  <c r="B161" i="3"/>
  <c r="B160" i="3"/>
  <c r="D149" i="3"/>
  <c r="C149" i="3"/>
  <c r="C147" i="3"/>
  <c r="B146" i="3"/>
  <c r="B145" i="3"/>
  <c r="D137" i="3"/>
  <c r="B137" i="3"/>
  <c r="B135" i="3"/>
  <c r="D135" i="3"/>
  <c r="B97" i="3"/>
  <c r="B92" i="3"/>
  <c r="B65" i="3"/>
  <c r="B60" i="3"/>
  <c r="B59" i="3"/>
  <c r="D218" i="3"/>
  <c r="D217" i="3"/>
  <c r="C216" i="3"/>
  <c r="D202" i="3"/>
  <c r="D201" i="3"/>
  <c r="C200" i="3"/>
  <c r="D186" i="3"/>
  <c r="D185" i="3"/>
  <c r="C184" i="3"/>
  <c r="D170" i="3"/>
  <c r="D169" i="3"/>
  <c r="C168" i="3"/>
  <c r="D154" i="3"/>
  <c r="C150" i="3"/>
  <c r="D150" i="3"/>
  <c r="C138" i="3"/>
  <c r="B138" i="3"/>
  <c r="D131" i="3"/>
  <c r="D130" i="3"/>
  <c r="C129" i="3"/>
  <c r="B118" i="3"/>
  <c r="B109" i="3"/>
  <c r="B33" i="3"/>
  <c r="B28" i="3"/>
  <c r="B36" i="3"/>
  <c r="B51" i="3"/>
  <c r="B52" i="3"/>
  <c r="B67" i="3"/>
  <c r="B68" i="3"/>
  <c r="B83" i="3"/>
  <c r="B84" i="3"/>
  <c r="B99" i="3"/>
  <c r="B100" i="3"/>
  <c r="B124" i="3"/>
  <c r="B11" i="3"/>
  <c r="B17" i="3"/>
  <c r="B117" i="3"/>
  <c r="B105" i="3"/>
  <c r="B89" i="3"/>
  <c r="B73" i="3"/>
  <c r="B57" i="3"/>
  <c r="B41" i="3"/>
  <c r="B25" i="3"/>
  <c r="B111" i="3"/>
  <c r="B15" i="3"/>
  <c r="B16" i="3"/>
  <c r="B23" i="3"/>
  <c r="B31" i="3"/>
  <c r="B32" i="3"/>
  <c r="B39" i="3"/>
  <c r="B40" i="3"/>
  <c r="B47" i="3"/>
  <c r="B48" i="3"/>
  <c r="B55" i="3"/>
  <c r="B56" i="3"/>
  <c r="B63" i="3"/>
  <c r="B64" i="3"/>
  <c r="B71" i="3"/>
  <c r="B72" i="3"/>
  <c r="B79" i="3"/>
  <c r="B80" i="3"/>
  <c r="B87" i="3"/>
  <c r="B88" i="3"/>
  <c r="B95" i="3"/>
  <c r="B96" i="3"/>
  <c r="B103" i="3"/>
  <c r="B104" i="3"/>
  <c r="B119" i="3"/>
  <c r="B20" i="3"/>
  <c r="B19" i="3"/>
  <c r="B106" i="3"/>
  <c r="B98" i="3"/>
  <c r="B90" i="3"/>
  <c r="B82" i="3"/>
  <c r="B74" i="3"/>
  <c r="B66" i="3"/>
  <c r="B58" i="3"/>
  <c r="B50" i="3"/>
  <c r="B42" i="3"/>
  <c r="B34" i="3"/>
  <c r="B26" i="3"/>
  <c r="B18" i="3"/>
  <c r="B101" i="3"/>
  <c r="B93" i="3"/>
  <c r="B85" i="3"/>
  <c r="B77" i="3"/>
  <c r="B69" i="3"/>
  <c r="B61" i="3"/>
  <c r="B53" i="3"/>
  <c r="B45" i="3"/>
  <c r="B37" i="3"/>
  <c r="B29" i="3"/>
  <c r="B21" i="3"/>
  <c r="B13" i="3"/>
  <c r="B114" i="3"/>
  <c r="B102" i="3"/>
  <c r="B94" i="3"/>
  <c r="B86" i="3"/>
  <c r="B78" i="3"/>
  <c r="B70" i="3"/>
  <c r="B62" i="3"/>
  <c r="B54" i="3"/>
  <c r="B46" i="3"/>
  <c r="B38" i="3"/>
  <c r="B30" i="3"/>
  <c r="B22" i="3"/>
  <c r="B9" i="3"/>
  <c r="B10" i="3"/>
  <c r="D1" i="1"/>
  <c r="W8" i="3"/>
  <c r="C11" i="3" s="1"/>
  <c r="D11" i="3" s="1"/>
  <c r="D67" i="2" s="1"/>
  <c r="G69" i="2"/>
  <c r="F69" i="2"/>
  <c r="I134" i="2"/>
  <c r="G134" i="2"/>
  <c r="F134" i="2"/>
  <c r="P86" i="2"/>
  <c r="Q86" i="2"/>
  <c r="I86" i="2"/>
  <c r="S86" i="2"/>
  <c r="R69" i="2"/>
  <c r="H86" i="2"/>
  <c r="G86" i="2"/>
  <c r="F86" i="2"/>
  <c r="E86" i="2"/>
  <c r="S69" i="2"/>
  <c r="P69" i="2"/>
  <c r="Q69" i="2"/>
  <c r="N69" i="2"/>
  <c r="O69" i="2"/>
  <c r="H69" i="2"/>
  <c r="K69" i="2"/>
  <c r="L69" i="2"/>
  <c r="M69" i="2"/>
  <c r="I69" i="2"/>
  <c r="D125" i="33" l="1"/>
  <c r="D117" i="33"/>
  <c r="D109" i="33"/>
  <c r="D101" i="33"/>
  <c r="D93" i="33"/>
  <c r="D85" i="33"/>
  <c r="D31" i="33"/>
  <c r="D48" i="33"/>
  <c r="D56" i="33"/>
  <c r="D64" i="33"/>
  <c r="D72" i="33"/>
  <c r="D80" i="33"/>
  <c r="D88" i="33"/>
  <c r="D96" i="33"/>
  <c r="D104" i="33"/>
  <c r="D112" i="33"/>
  <c r="D120" i="33"/>
  <c r="D35" i="33"/>
  <c r="D27" i="33"/>
  <c r="D38" i="33"/>
  <c r="D90" i="33"/>
  <c r="D98" i="33"/>
  <c r="D106" i="33"/>
  <c r="D114" i="33"/>
  <c r="D122" i="33"/>
  <c r="D15" i="33"/>
  <c r="D121" i="33"/>
  <c r="D105" i="33"/>
  <c r="D89" i="33"/>
  <c r="D16" i="33"/>
  <c r="D84" i="33"/>
  <c r="D92" i="33"/>
  <c r="D100" i="33"/>
  <c r="D108" i="33"/>
  <c r="D116" i="33"/>
  <c r="D124" i="33"/>
  <c r="D14" i="33"/>
  <c r="D86" i="33"/>
  <c r="D94" i="33"/>
  <c r="D102" i="33"/>
  <c r="D110" i="33"/>
  <c r="D118" i="33"/>
  <c r="D40" i="33"/>
  <c r="D32" i="33"/>
  <c r="D75" i="32"/>
  <c r="D59" i="32"/>
  <c r="D43" i="32"/>
  <c r="D81" i="32"/>
  <c r="D73" i="32"/>
  <c r="D65" i="32"/>
  <c r="D57" i="32"/>
  <c r="D49" i="32"/>
  <c r="D41" i="32"/>
  <c r="D19" i="32"/>
  <c r="D42" i="32"/>
  <c r="D50" i="32"/>
  <c r="D58" i="32"/>
  <c r="D66" i="32"/>
  <c r="D74" i="32"/>
  <c r="D82" i="32"/>
  <c r="D90" i="32"/>
  <c r="D98" i="32"/>
  <c r="D106" i="32"/>
  <c r="D114" i="32"/>
  <c r="D122" i="32"/>
  <c r="D27" i="32"/>
  <c r="D18" i="32"/>
  <c r="D44" i="32"/>
  <c r="D52" i="32"/>
  <c r="D60" i="32"/>
  <c r="D68" i="32"/>
  <c r="D76" i="32"/>
  <c r="D84" i="32"/>
  <c r="D92" i="32"/>
  <c r="D100" i="32"/>
  <c r="D108" i="32"/>
  <c r="D116" i="32"/>
  <c r="D124" i="32"/>
  <c r="D36" i="32"/>
  <c r="D20" i="32"/>
  <c r="D79" i="32"/>
  <c r="D71" i="32"/>
  <c r="D63" i="32"/>
  <c r="D55" i="32"/>
  <c r="D47" i="32"/>
  <c r="D39" i="32"/>
  <c r="D69" i="32"/>
  <c r="D61" i="32"/>
  <c r="D53" i="32"/>
  <c r="D45" i="32"/>
  <c r="D35" i="32"/>
  <c r="D26" i="32"/>
  <c r="D46" i="32"/>
  <c r="D54" i="32"/>
  <c r="D62" i="32"/>
  <c r="D70" i="32"/>
  <c r="D78" i="32"/>
  <c r="D86" i="32"/>
  <c r="D94" i="32"/>
  <c r="D102" i="32"/>
  <c r="D110" i="32"/>
  <c r="D118" i="32"/>
  <c r="D11" i="32"/>
  <c r="D40" i="32"/>
  <c r="D48" i="32"/>
  <c r="D56" i="32"/>
  <c r="D64" i="32"/>
  <c r="D72" i="32"/>
  <c r="D80" i="32"/>
  <c r="D88" i="32"/>
  <c r="D96" i="32"/>
  <c r="D104" i="32"/>
  <c r="D112" i="32"/>
  <c r="D120" i="32"/>
  <c r="D29" i="31"/>
  <c r="D37" i="31"/>
  <c r="D45" i="31"/>
  <c r="D53" i="31"/>
  <c r="D12" i="31"/>
  <c r="D52" i="31"/>
  <c r="D44" i="31"/>
  <c r="D36" i="31"/>
  <c r="D28" i="31"/>
  <c r="D11" i="31"/>
  <c r="D21" i="31"/>
  <c r="D20" i="31"/>
  <c r="D56" i="31"/>
  <c r="D48" i="31"/>
  <c r="D40" i="31"/>
  <c r="D32" i="31"/>
  <c r="D24" i="31"/>
  <c r="D113" i="30"/>
  <c r="D104" i="30"/>
  <c r="D121" i="30"/>
  <c r="D89" i="30"/>
  <c r="D114" i="30"/>
  <c r="D124" i="30"/>
  <c r="D116" i="30"/>
  <c r="D108" i="30"/>
  <c r="D100" i="30"/>
  <c r="D92" i="30"/>
  <c r="D97" i="30"/>
  <c r="D88" i="30"/>
  <c r="D102" i="30"/>
  <c r="D105" i="30"/>
  <c r="D96" i="30"/>
  <c r="D116" i="29"/>
  <c r="D124" i="29"/>
  <c r="D118" i="29"/>
  <c r="D120" i="29"/>
  <c r="D84" i="29"/>
  <c r="D122" i="29"/>
  <c r="D102" i="29"/>
  <c r="D94" i="29"/>
  <c r="D86" i="29"/>
  <c r="D78" i="29"/>
  <c r="D70" i="29"/>
  <c r="D124" i="27"/>
  <c r="D116" i="27"/>
  <c r="D118" i="27"/>
  <c r="D117" i="27"/>
  <c r="D107" i="27"/>
  <c r="D99" i="27"/>
  <c r="D91" i="27"/>
  <c r="D83" i="27"/>
  <c r="D75" i="27"/>
  <c r="D17" i="27"/>
  <c r="D86" i="25"/>
  <c r="D125" i="25"/>
  <c r="D116" i="25"/>
  <c r="D93" i="25"/>
  <c r="D84" i="25"/>
  <c r="D92" i="25"/>
  <c r="D102" i="25"/>
  <c r="D114" i="25"/>
  <c r="D109" i="25"/>
  <c r="D100" i="25"/>
  <c r="D94" i="25"/>
  <c r="D117" i="25"/>
  <c r="D108" i="25"/>
  <c r="D17" i="24"/>
  <c r="D39" i="24"/>
  <c r="D23" i="24"/>
  <c r="D116" i="24"/>
  <c r="D124" i="24"/>
  <c r="D31" i="24"/>
  <c r="D15" i="24"/>
  <c r="D112" i="24"/>
  <c r="D120" i="24"/>
  <c r="D23" i="23"/>
  <c r="D31" i="23"/>
  <c r="D8" i="23"/>
  <c r="D17" i="23"/>
  <c r="D25" i="23"/>
  <c r="D33" i="23"/>
  <c r="D19" i="23"/>
  <c r="D27" i="23"/>
  <c r="D35" i="23"/>
  <c r="D80" i="23"/>
  <c r="D64" i="23"/>
  <c r="D48" i="23"/>
  <c r="D32" i="23"/>
  <c r="D21" i="23"/>
  <c r="D37" i="23"/>
  <c r="D119" i="21"/>
  <c r="D111" i="21"/>
  <c r="D103" i="21"/>
  <c r="D87" i="21"/>
  <c r="D71" i="21"/>
  <c r="D125" i="21"/>
  <c r="D99" i="21"/>
  <c r="D83" i="21"/>
  <c r="D67" i="21"/>
  <c r="D115" i="21"/>
  <c r="D95" i="21"/>
  <c r="D79" i="21"/>
  <c r="D63" i="21"/>
  <c r="D9" i="21"/>
  <c r="D107" i="21"/>
  <c r="D91" i="21"/>
  <c r="D75" i="21"/>
  <c r="D12" i="21"/>
  <c r="D46" i="20"/>
  <c r="D54" i="20"/>
  <c r="D62" i="20"/>
  <c r="D70" i="20"/>
  <c r="D78" i="20"/>
  <c r="D86" i="20"/>
  <c r="D94" i="20"/>
  <c r="D102" i="20"/>
  <c r="D110" i="20"/>
  <c r="D118" i="20"/>
  <c r="D48" i="20"/>
  <c r="D56" i="20"/>
  <c r="D64" i="20"/>
  <c r="D72" i="20"/>
  <c r="D80" i="20"/>
  <c r="D88" i="20"/>
  <c r="D96" i="20"/>
  <c r="D104" i="20"/>
  <c r="D112" i="20"/>
  <c r="D120" i="20"/>
  <c r="D50" i="20"/>
  <c r="D58" i="20"/>
  <c r="D66" i="20"/>
  <c r="D74" i="20"/>
  <c r="D82" i="20"/>
  <c r="D90" i="20"/>
  <c r="D98" i="20"/>
  <c r="D106" i="20"/>
  <c r="D114" i="20"/>
  <c r="D122" i="20"/>
  <c r="D44" i="20"/>
  <c r="D52" i="20"/>
  <c r="D60" i="20"/>
  <c r="D68" i="20"/>
  <c r="D76" i="20"/>
  <c r="D84" i="20"/>
  <c r="D92" i="20"/>
  <c r="D100" i="20"/>
  <c r="D108" i="20"/>
  <c r="D116" i="20"/>
  <c r="D61" i="18"/>
  <c r="D56" i="18"/>
  <c r="D48" i="18"/>
  <c r="D40" i="18"/>
  <c r="D32" i="18"/>
  <c r="D24" i="18"/>
  <c r="D16" i="18"/>
  <c r="D51" i="18"/>
  <c r="D59" i="18"/>
  <c r="D53" i="18"/>
  <c r="D45" i="18"/>
  <c r="D37" i="18"/>
  <c r="D29" i="18"/>
  <c r="D21" i="18"/>
  <c r="D13" i="18"/>
  <c r="D103" i="17"/>
  <c r="D94" i="17"/>
  <c r="D96" i="17"/>
  <c r="D119" i="17"/>
  <c r="D110" i="17"/>
  <c r="D118" i="17"/>
  <c r="D95" i="17"/>
  <c r="D114" i="16"/>
  <c r="D98" i="16"/>
  <c r="D16" i="16"/>
  <c r="D38" i="16"/>
  <c r="D9" i="16"/>
  <c r="D40" i="16"/>
  <c r="D31" i="16"/>
  <c r="D46" i="16"/>
  <c r="D54" i="16"/>
  <c r="D62" i="16"/>
  <c r="D70" i="16"/>
  <c r="D78" i="16"/>
  <c r="D86" i="16"/>
  <c r="D94" i="16"/>
  <c r="D48" i="16"/>
  <c r="D56" i="16"/>
  <c r="D64" i="16"/>
  <c r="D72" i="16"/>
  <c r="D80" i="16"/>
  <c r="D88" i="16"/>
  <c r="D96" i="16"/>
  <c r="D36" i="16"/>
  <c r="D28" i="16"/>
  <c r="D20" i="16"/>
  <c r="D12" i="16"/>
  <c r="D50" i="16"/>
  <c r="D58" i="16"/>
  <c r="D66" i="16"/>
  <c r="D74" i="16"/>
  <c r="D82" i="16"/>
  <c r="D90" i="16"/>
  <c r="D110" i="16"/>
  <c r="D118" i="16"/>
  <c r="D102" i="16"/>
  <c r="D44" i="16"/>
  <c r="D52" i="16"/>
  <c r="D60" i="16"/>
  <c r="D68" i="16"/>
  <c r="D76" i="16"/>
  <c r="D84" i="16"/>
  <c r="D92" i="16"/>
  <c r="D35" i="15"/>
  <c r="D71" i="15"/>
  <c r="D79" i="15"/>
  <c r="D87" i="15"/>
  <c r="D95" i="15"/>
  <c r="D103" i="15"/>
  <c r="D111" i="15"/>
  <c r="D119" i="15"/>
  <c r="D29" i="15"/>
  <c r="D14" i="15"/>
  <c r="D61" i="15"/>
  <c r="D53" i="15"/>
  <c r="D45" i="15"/>
  <c r="D37" i="15"/>
  <c r="D22" i="15"/>
  <c r="D13" i="15"/>
  <c r="D74" i="15"/>
  <c r="D30" i="15"/>
  <c r="D21" i="15"/>
  <c r="D124" i="14"/>
  <c r="D116" i="14"/>
  <c r="D100" i="14"/>
  <c r="D92" i="14"/>
  <c r="D51" i="14"/>
  <c r="D43" i="14"/>
  <c r="D35" i="14"/>
  <c r="D122" i="14"/>
  <c r="D90" i="14"/>
  <c r="D117" i="14"/>
  <c r="D109" i="14"/>
  <c r="D101" i="14"/>
  <c r="D93" i="14"/>
  <c r="D17" i="14"/>
  <c r="D9" i="14"/>
  <c r="D114" i="14"/>
  <c r="D106" i="14"/>
  <c r="D100" i="13"/>
  <c r="D92" i="13"/>
  <c r="D68" i="13"/>
  <c r="D124" i="13"/>
  <c r="D66" i="13"/>
  <c r="D120" i="13"/>
  <c r="D104" i="13"/>
  <c r="D96" i="13"/>
  <c r="D88" i="13"/>
  <c r="D80" i="13"/>
  <c r="D72" i="13"/>
  <c r="D70" i="13"/>
  <c r="D119" i="12"/>
  <c r="D111" i="12"/>
  <c r="D103" i="12"/>
  <c r="D95" i="12"/>
  <c r="D87" i="12"/>
  <c r="D79" i="12"/>
  <c r="D123" i="12"/>
  <c r="D115" i="12"/>
  <c r="D107" i="12"/>
  <c r="D99" i="12"/>
  <c r="D91" i="12"/>
  <c r="D83" i="12"/>
  <c r="D75" i="12"/>
  <c r="D67" i="12"/>
  <c r="D86" i="11"/>
  <c r="D94" i="11"/>
  <c r="D112" i="11"/>
  <c r="D96" i="11"/>
  <c r="D88" i="11"/>
  <c r="D124" i="11"/>
  <c r="D108" i="11"/>
  <c r="D42" i="11"/>
  <c r="D34" i="11"/>
  <c r="D24" i="11"/>
  <c r="D16" i="11"/>
  <c r="D8" i="11"/>
  <c r="D90" i="11"/>
  <c r="D120" i="11"/>
  <c r="D104" i="11"/>
  <c r="D32" i="11"/>
  <c r="D84" i="11"/>
  <c r="D92" i="11"/>
  <c r="D116" i="11"/>
  <c r="D100" i="11"/>
  <c r="D98" i="10"/>
  <c r="D105" i="10"/>
  <c r="D103" i="10"/>
  <c r="D60" i="10"/>
  <c r="D68" i="10"/>
  <c r="D76" i="10"/>
  <c r="D84" i="10"/>
  <c r="D101" i="10"/>
  <c r="D91" i="10"/>
  <c r="D123" i="10"/>
  <c r="D25" i="10"/>
  <c r="D16" i="10"/>
  <c r="D122" i="10"/>
  <c r="D106" i="10"/>
  <c r="D90" i="10"/>
  <c r="D83" i="10"/>
  <c r="D75" i="10"/>
  <c r="D67" i="10"/>
  <c r="D113" i="10"/>
  <c r="D111" i="10"/>
  <c r="D70" i="10"/>
  <c r="D78" i="10"/>
  <c r="D86" i="10"/>
  <c r="D109" i="10"/>
  <c r="D99" i="10"/>
  <c r="D52" i="10"/>
  <c r="D44" i="10"/>
  <c r="D33" i="10"/>
  <c r="D24" i="10"/>
  <c r="D119" i="10"/>
  <c r="D72" i="10"/>
  <c r="D80" i="10"/>
  <c r="D88" i="10"/>
  <c r="D117" i="10"/>
  <c r="D107" i="10"/>
  <c r="D55" i="10"/>
  <c r="D47" i="10"/>
  <c r="D41" i="10"/>
  <c r="D32" i="10"/>
  <c r="D97" i="10"/>
  <c r="D95" i="10"/>
  <c r="D66" i="10"/>
  <c r="D74" i="10"/>
  <c r="D82" i="10"/>
  <c r="D93" i="10"/>
  <c r="D125" i="10"/>
  <c r="D115" i="10"/>
  <c r="D40" i="10"/>
  <c r="D17" i="10"/>
  <c r="D17" i="9"/>
  <c r="J13" i="2" s="1"/>
  <c r="D8" i="9"/>
  <c r="D117" i="9"/>
  <c r="D85" i="9"/>
  <c r="J131" i="2" s="1"/>
  <c r="D34" i="9"/>
  <c r="J29" i="2" s="1"/>
  <c r="D26" i="9"/>
  <c r="J19" i="2" s="1"/>
  <c r="D18" i="9"/>
  <c r="J14" i="2" s="1"/>
  <c r="D13" i="9"/>
  <c r="J18" i="2" s="1"/>
  <c r="D21" i="9"/>
  <c r="D93" i="9"/>
  <c r="D24" i="9"/>
  <c r="J17" i="2" s="1"/>
  <c r="D16" i="9"/>
  <c r="J11" i="2" s="1"/>
  <c r="D15" i="9"/>
  <c r="J12" i="2" s="1"/>
  <c r="D23" i="9"/>
  <c r="J38" i="2" s="1"/>
  <c r="D16" i="8"/>
  <c r="D24" i="8"/>
  <c r="D32" i="8"/>
  <c r="D40" i="8"/>
  <c r="D112" i="8"/>
  <c r="D120" i="8"/>
  <c r="D34" i="8"/>
  <c r="D42" i="8"/>
  <c r="D106" i="8"/>
  <c r="D114" i="8"/>
  <c r="D122" i="8"/>
  <c r="D20" i="8"/>
  <c r="D28" i="8"/>
  <c r="D36" i="8"/>
  <c r="D108" i="8"/>
  <c r="D116" i="8"/>
  <c r="D110" i="8"/>
  <c r="D118" i="8"/>
  <c r="D124" i="6"/>
  <c r="D122" i="6"/>
  <c r="D114" i="6"/>
  <c r="D124" i="5"/>
  <c r="D115" i="5"/>
  <c r="D92" i="5"/>
  <c r="D100" i="5"/>
  <c r="D91" i="5"/>
  <c r="D101" i="5"/>
  <c r="D108" i="5"/>
  <c r="D99" i="5"/>
  <c r="D93" i="5"/>
  <c r="D116" i="5"/>
  <c r="D107" i="5"/>
  <c r="D124" i="4"/>
  <c r="D44" i="4"/>
  <c r="D26" i="4"/>
  <c r="D92" i="4"/>
  <c r="D76" i="4"/>
  <c r="D31" i="4"/>
  <c r="D88" i="4"/>
  <c r="D29" i="4"/>
  <c r="D21" i="4"/>
  <c r="D13" i="4"/>
  <c r="D50" i="4"/>
  <c r="D74" i="4"/>
  <c r="D106" i="4"/>
  <c r="D90" i="4"/>
  <c r="D110" i="4"/>
  <c r="D56" i="4"/>
  <c r="D40" i="4"/>
  <c r="D114" i="4"/>
  <c r="D82" i="4"/>
  <c r="D32" i="4"/>
  <c r="D104" i="4"/>
  <c r="D72" i="4"/>
  <c r="D108" i="4"/>
  <c r="D84" i="4"/>
  <c r="D96" i="4"/>
  <c r="D58" i="4"/>
  <c r="D46" i="4"/>
  <c r="D30" i="4"/>
  <c r="D22" i="4"/>
  <c r="D14" i="4"/>
  <c r="D70" i="4"/>
  <c r="D38" i="4"/>
  <c r="D112" i="4"/>
  <c r="D80" i="4"/>
  <c r="D28" i="4"/>
  <c r="D20" i="4"/>
  <c r="D102" i="4"/>
  <c r="D78" i="4"/>
  <c r="D48" i="4"/>
  <c r="D42" i="4"/>
  <c r="D66" i="4"/>
  <c r="D77" i="4"/>
  <c r="D95" i="4"/>
  <c r="D118" i="4"/>
  <c r="D86" i="4"/>
  <c r="D62" i="4"/>
  <c r="D41" i="4"/>
  <c r="D25" i="4"/>
  <c r="D17" i="4"/>
  <c r="D94" i="4"/>
  <c r="D47" i="4"/>
  <c r="D49" i="4"/>
  <c r="D68" i="4"/>
  <c r="D54" i="4"/>
  <c r="D55" i="4"/>
  <c r="D87" i="4"/>
  <c r="D119" i="4"/>
  <c r="J97" i="2"/>
  <c r="J120" i="2"/>
  <c r="C61" i="3"/>
  <c r="D61" i="3" s="1"/>
  <c r="D66" i="2" s="1"/>
  <c r="C20" i="3"/>
  <c r="C44" i="3"/>
  <c r="D44" i="3" s="1"/>
  <c r="D35" i="2" s="1"/>
  <c r="AI35" i="2" s="1"/>
  <c r="C71" i="3"/>
  <c r="D71" i="3" s="1"/>
  <c r="D54" i="2" s="1"/>
  <c r="C15" i="3"/>
  <c r="D15" i="3" s="1"/>
  <c r="D12" i="2" s="1"/>
  <c r="C56" i="3"/>
  <c r="D56" i="3" s="1"/>
  <c r="R136" i="2"/>
  <c r="C88" i="3"/>
  <c r="D88" i="3" s="1"/>
  <c r="D119" i="2" s="1"/>
  <c r="C34" i="3"/>
  <c r="J25" i="2"/>
  <c r="C23" i="3"/>
  <c r="C26" i="3"/>
  <c r="C35" i="3"/>
  <c r="D35" i="3" s="1"/>
  <c r="D28" i="2" s="1"/>
  <c r="C112" i="3"/>
  <c r="D112" i="3" s="1"/>
  <c r="D83" i="2" s="1"/>
  <c r="C66" i="3"/>
  <c r="C22" i="3"/>
  <c r="C115" i="3"/>
  <c r="C91" i="3"/>
  <c r="D91" i="3" s="1"/>
  <c r="D121" i="2" s="1"/>
  <c r="C10" i="3"/>
  <c r="C18" i="3"/>
  <c r="C124" i="3"/>
  <c r="C55" i="3"/>
  <c r="D55" i="3" s="1"/>
  <c r="D65" i="2" s="1"/>
  <c r="C111" i="3"/>
  <c r="D111" i="3" s="1"/>
  <c r="D78" i="2" s="1"/>
  <c r="C82" i="3"/>
  <c r="C42" i="3"/>
  <c r="C114" i="3"/>
  <c r="C47" i="3"/>
  <c r="D47" i="3" s="1"/>
  <c r="D59" i="2" s="1"/>
  <c r="AI59" i="2" s="1"/>
  <c r="C99" i="3"/>
  <c r="D99" i="3" s="1"/>
  <c r="D98" i="2" s="1"/>
  <c r="C59" i="3"/>
  <c r="D59" i="3" s="1"/>
  <c r="D43" i="2" s="1"/>
  <c r="C121" i="3"/>
  <c r="D121" i="3" s="1"/>
  <c r="D63" i="2" s="1"/>
  <c r="C94" i="3"/>
  <c r="C62" i="3"/>
  <c r="C27" i="3"/>
  <c r="D27" i="3" s="1"/>
  <c r="D21" i="2" s="1"/>
  <c r="C108" i="3"/>
  <c r="C17" i="3"/>
  <c r="C89" i="3"/>
  <c r="C57" i="3"/>
  <c r="C25" i="3"/>
  <c r="C84" i="3"/>
  <c r="D84" i="3" s="1"/>
  <c r="D120" i="2" s="1"/>
  <c r="AI120" i="2" s="1"/>
  <c r="C52" i="3"/>
  <c r="D52" i="3" s="1"/>
  <c r="D55" i="2" s="1"/>
  <c r="C104" i="3"/>
  <c r="D104" i="3" s="1"/>
  <c r="D127" i="2" s="1"/>
  <c r="C72" i="3"/>
  <c r="D72" i="3" s="1"/>
  <c r="D57" i="2" s="1"/>
  <c r="C40" i="3"/>
  <c r="D40" i="3" s="1"/>
  <c r="D32" i="2" s="1"/>
  <c r="AI32" i="2" s="1"/>
  <c r="C16" i="3"/>
  <c r="D16" i="3" s="1"/>
  <c r="D11" i="2" s="1"/>
  <c r="C9" i="3"/>
  <c r="C103" i="3"/>
  <c r="D103" i="3" s="1"/>
  <c r="D130" i="2" s="1"/>
  <c r="AI130" i="2" s="1"/>
  <c r="C39" i="3"/>
  <c r="D39" i="3" s="1"/>
  <c r="D9" i="2" s="1"/>
  <c r="AI9" i="2" s="1"/>
  <c r="C106" i="3"/>
  <c r="C74" i="3"/>
  <c r="C31" i="3"/>
  <c r="D31" i="3" s="1"/>
  <c r="D23" i="2" s="1"/>
  <c r="AI23" i="2" s="1"/>
  <c r="C95" i="3"/>
  <c r="D95" i="3" s="1"/>
  <c r="D114" i="2" s="1"/>
  <c r="C30" i="3"/>
  <c r="C83" i="3"/>
  <c r="D83" i="3" s="1"/>
  <c r="D96" i="2" s="1"/>
  <c r="C51" i="3"/>
  <c r="D51" i="3" s="1"/>
  <c r="D41" i="2" s="1"/>
  <c r="AI41" i="2" s="1"/>
  <c r="C119" i="3"/>
  <c r="C86" i="3"/>
  <c r="C54" i="3"/>
  <c r="D54" i="3" s="1"/>
  <c r="D61" i="2" s="1"/>
  <c r="AI61" i="2" s="1"/>
  <c r="C122" i="3"/>
  <c r="D122" i="3" s="1"/>
  <c r="D15" i="2" s="1"/>
  <c r="AI15" i="2" s="1"/>
  <c r="C123" i="3"/>
  <c r="D123" i="3" s="1"/>
  <c r="D117" i="2" s="1"/>
  <c r="C92" i="3"/>
  <c r="D92" i="3" s="1"/>
  <c r="D97" i="2" s="1"/>
  <c r="C60" i="3"/>
  <c r="D60" i="3" s="1"/>
  <c r="D46" i="2" s="1"/>
  <c r="C28" i="3"/>
  <c r="D28" i="3" s="1"/>
  <c r="D22" i="2" s="1"/>
  <c r="AI22" i="2" s="1"/>
  <c r="C101" i="3"/>
  <c r="D101" i="3" s="1"/>
  <c r="D110" i="2" s="1"/>
  <c r="AI110" i="2" s="1"/>
  <c r="C85" i="3"/>
  <c r="D85" i="3" s="1"/>
  <c r="D131" i="2" s="1"/>
  <c r="C69" i="3"/>
  <c r="D69" i="3" s="1"/>
  <c r="D52" i="2" s="1"/>
  <c r="C53" i="3"/>
  <c r="D53" i="3" s="1"/>
  <c r="D42" i="2" s="1"/>
  <c r="AI42" i="2" s="1"/>
  <c r="C37" i="3"/>
  <c r="D37" i="3" s="1"/>
  <c r="D34" i="2" s="1"/>
  <c r="C21" i="3"/>
  <c r="D21" i="3" s="1"/>
  <c r="D16" i="2" s="1"/>
  <c r="C120" i="3"/>
  <c r="D120" i="3" s="1"/>
  <c r="D79" i="2" s="1"/>
  <c r="C80" i="3"/>
  <c r="D80" i="3" s="1"/>
  <c r="D129" i="2" s="1"/>
  <c r="AI129" i="2" s="1"/>
  <c r="C48" i="3"/>
  <c r="D48" i="3" s="1"/>
  <c r="D39" i="2" s="1"/>
  <c r="AI39" i="2" s="1"/>
  <c r="C24" i="3"/>
  <c r="D24" i="3" s="1"/>
  <c r="D17" i="2" s="1"/>
  <c r="AI17" i="2" s="1"/>
  <c r="C87" i="3"/>
  <c r="D87" i="3" s="1"/>
  <c r="D111" i="2" s="1"/>
  <c r="C19" i="3"/>
  <c r="D19" i="3" s="1"/>
  <c r="C98" i="3"/>
  <c r="D98" i="3" s="1"/>
  <c r="D93" i="2" s="1"/>
  <c r="C58" i="3"/>
  <c r="D58" i="3" s="1"/>
  <c r="D45" i="2" s="1"/>
  <c r="AI45" i="2" s="1"/>
  <c r="C14" i="3"/>
  <c r="D14" i="3" s="1"/>
  <c r="D5" i="2" s="1"/>
  <c r="AI5" i="2" s="1"/>
  <c r="C79" i="3"/>
  <c r="D79" i="3" s="1"/>
  <c r="D68" i="2" s="1"/>
  <c r="AI68" i="2" s="1"/>
  <c r="C116" i="3"/>
  <c r="D116" i="3" s="1"/>
  <c r="D82" i="2" s="1"/>
  <c r="C75" i="3"/>
  <c r="D75" i="3" s="1"/>
  <c r="D107" i="2" s="1"/>
  <c r="C43" i="3"/>
  <c r="D43" i="3" s="1"/>
  <c r="D62" i="2" s="1"/>
  <c r="C113" i="3"/>
  <c r="D113" i="3" s="1"/>
  <c r="D81" i="2" s="1"/>
  <c r="C78" i="3"/>
  <c r="D78" i="3" s="1"/>
  <c r="D112" i="2" s="1"/>
  <c r="C46" i="3"/>
  <c r="D46" i="3" s="1"/>
  <c r="D37" i="2" s="1"/>
  <c r="AI37" i="2" s="1"/>
  <c r="C110" i="3"/>
  <c r="C65" i="3"/>
  <c r="D65" i="3" s="1"/>
  <c r="D50" i="2" s="1"/>
  <c r="AI50" i="2" s="1"/>
  <c r="C118" i="3"/>
  <c r="D118" i="3" s="1"/>
  <c r="D108" i="2" s="1"/>
  <c r="C33" i="3"/>
  <c r="D33" i="3" s="1"/>
  <c r="D26" i="2" s="1"/>
  <c r="C117" i="3"/>
  <c r="C105" i="3"/>
  <c r="C73" i="3"/>
  <c r="D73" i="3" s="1"/>
  <c r="D95" i="2" s="1"/>
  <c r="C41" i="3"/>
  <c r="C100" i="3"/>
  <c r="D100" i="3" s="1"/>
  <c r="D124" i="2" s="1"/>
  <c r="C68" i="3"/>
  <c r="D68" i="3" s="1"/>
  <c r="D53" i="2" s="1"/>
  <c r="AI53" i="2" s="1"/>
  <c r="C36" i="3"/>
  <c r="D36" i="3" s="1"/>
  <c r="D30" i="2" s="1"/>
  <c r="AI30" i="2" s="1"/>
  <c r="D86" i="3"/>
  <c r="D132" i="2" s="1"/>
  <c r="C13" i="3"/>
  <c r="D13" i="3" s="1"/>
  <c r="D18" i="2" s="1"/>
  <c r="AI18" i="2" s="1"/>
  <c r="C77" i="3"/>
  <c r="D77" i="3" s="1"/>
  <c r="D103" i="2" s="1"/>
  <c r="C97" i="3"/>
  <c r="D97" i="3" s="1"/>
  <c r="D101" i="2" s="1"/>
  <c r="C49" i="3"/>
  <c r="D49" i="3" s="1"/>
  <c r="D7" i="2" s="1"/>
  <c r="C81" i="3"/>
  <c r="C102" i="3"/>
  <c r="D102" i="3" s="1"/>
  <c r="D99" i="2" s="1"/>
  <c r="AI99" i="2" s="1"/>
  <c r="C63" i="3"/>
  <c r="D63" i="3" s="1"/>
  <c r="D48" i="2" s="1"/>
  <c r="AI48" i="2" s="1"/>
  <c r="C125" i="3"/>
  <c r="D125" i="3" s="1"/>
  <c r="D113" i="2" s="1"/>
  <c r="D22" i="3"/>
  <c r="D20" i="2" s="1"/>
  <c r="AI20" i="2" s="1"/>
  <c r="Q136" i="2"/>
  <c r="D10" i="3"/>
  <c r="D6" i="2" s="1"/>
  <c r="AI6" i="2" s="1"/>
  <c r="C45" i="3"/>
  <c r="D45" i="3" s="1"/>
  <c r="D36" i="2" s="1"/>
  <c r="C109" i="3"/>
  <c r="D109" i="3" s="1"/>
  <c r="D84" i="2" s="1"/>
  <c r="AI84" i="2" s="1"/>
  <c r="C38" i="3"/>
  <c r="D38" i="3" s="1"/>
  <c r="D60" i="2" s="1"/>
  <c r="AI60" i="2" s="1"/>
  <c r="C67" i="3"/>
  <c r="D67" i="3" s="1"/>
  <c r="D51" i="2" s="1"/>
  <c r="C50" i="3"/>
  <c r="D50" i="3" s="1"/>
  <c r="D40" i="2" s="1"/>
  <c r="AI40" i="2" s="1"/>
  <c r="D66" i="3"/>
  <c r="D49" i="2" s="1"/>
  <c r="AI49" i="2" s="1"/>
  <c r="C32" i="3"/>
  <c r="D32" i="3" s="1"/>
  <c r="D25" i="2" s="1"/>
  <c r="C64" i="3"/>
  <c r="D64" i="3" s="1"/>
  <c r="C96" i="3"/>
  <c r="D96" i="3" s="1"/>
  <c r="D123" i="2" s="1"/>
  <c r="D114" i="3"/>
  <c r="D77" i="2" s="1"/>
  <c r="C29" i="3"/>
  <c r="D29" i="3" s="1"/>
  <c r="D56" i="2" s="1"/>
  <c r="AI56" i="2" s="1"/>
  <c r="C93" i="3"/>
  <c r="D93" i="3" s="1"/>
  <c r="D100" i="2" s="1"/>
  <c r="C12" i="3"/>
  <c r="D12" i="3" s="1"/>
  <c r="D10" i="2" s="1"/>
  <c r="D34" i="3"/>
  <c r="D29" i="2" s="1"/>
  <c r="AI29" i="2" s="1"/>
  <c r="C76" i="3"/>
  <c r="D76" i="3" s="1"/>
  <c r="D92" i="2" s="1"/>
  <c r="C70" i="3"/>
  <c r="D70" i="3" s="1"/>
  <c r="D58" i="2" s="1"/>
  <c r="C107" i="3"/>
  <c r="D107" i="3" s="1"/>
  <c r="D128" i="2" s="1"/>
  <c r="AI128" i="2" s="1"/>
  <c r="C90" i="3"/>
  <c r="D90" i="3" s="1"/>
  <c r="D122" i="2" s="1"/>
  <c r="D26" i="3"/>
  <c r="D19" i="2" s="1"/>
  <c r="AI19" i="2" s="1"/>
  <c r="D82" i="3"/>
  <c r="D102" i="2" s="1"/>
  <c r="D119" i="3"/>
  <c r="D116" i="2" s="1"/>
  <c r="D124" i="3"/>
  <c r="D133" i="2" s="1"/>
  <c r="D30" i="3"/>
  <c r="D24" i="2" s="1"/>
  <c r="AI24" i="2" s="1"/>
  <c r="D94" i="3"/>
  <c r="D109" i="2" s="1"/>
  <c r="D18" i="3"/>
  <c r="D14" i="2" s="1"/>
  <c r="AI14" i="2" s="1"/>
  <c r="D42" i="3"/>
  <c r="D31" i="2" s="1"/>
  <c r="AI31" i="2" s="1"/>
  <c r="D74" i="3"/>
  <c r="D94" i="2" s="1"/>
  <c r="D106" i="3"/>
  <c r="D126" i="2" s="1"/>
  <c r="D23" i="3"/>
  <c r="D38" i="2" s="1"/>
  <c r="AI38" i="2" s="1"/>
  <c r="D115" i="3"/>
  <c r="D85" i="2" s="1"/>
  <c r="J93" i="2"/>
  <c r="J102" i="2"/>
  <c r="J118" i="2"/>
  <c r="AI118" i="2" s="1"/>
  <c r="J111" i="2"/>
  <c r="J106" i="2"/>
  <c r="J52" i="2"/>
  <c r="AI52" i="2" s="1"/>
  <c r="J42" i="2"/>
  <c r="J34" i="2"/>
  <c r="J16" i="2"/>
  <c r="J115" i="2"/>
  <c r="J113" i="2"/>
  <c r="J105" i="2"/>
  <c r="J95" i="2"/>
  <c r="J44" i="2"/>
  <c r="J33" i="2"/>
  <c r="J64" i="2"/>
  <c r="J116" i="2"/>
  <c r="J101" i="2"/>
  <c r="J66" i="2"/>
  <c r="AI66" i="2" s="1"/>
  <c r="J36" i="2"/>
  <c r="AI36" i="2" s="1"/>
  <c r="J56" i="2"/>
  <c r="J81" i="2"/>
  <c r="J63" i="2"/>
  <c r="AI63" i="2" s="1"/>
  <c r="J100" i="2"/>
  <c r="J125" i="2"/>
  <c r="J50" i="2"/>
  <c r="J7" i="2"/>
  <c r="J26" i="2"/>
  <c r="J85" i="2"/>
  <c r="J117" i="2"/>
  <c r="D41" i="3"/>
  <c r="D33" i="2" s="1"/>
  <c r="AI33" i="2" s="1"/>
  <c r="D105" i="3"/>
  <c r="D105" i="2" s="1"/>
  <c r="AI67" i="2"/>
  <c r="D62" i="3"/>
  <c r="D47" i="2" s="1"/>
  <c r="AI47" i="2" s="1"/>
  <c r="D81" i="3"/>
  <c r="D106" i="2" s="1"/>
  <c r="AI12" i="2"/>
  <c r="J4" i="2"/>
  <c r="AI55" i="2"/>
  <c r="D108" i="3"/>
  <c r="D104" i="2" s="1"/>
  <c r="D25" i="3"/>
  <c r="D64" i="2" s="1"/>
  <c r="D57" i="3"/>
  <c r="D44" i="2" s="1"/>
  <c r="AI44" i="2" s="1"/>
  <c r="D89" i="3"/>
  <c r="D125" i="2" s="1"/>
  <c r="D17" i="3"/>
  <c r="D13" i="2" s="1"/>
  <c r="D110" i="3"/>
  <c r="D80" i="2" s="1"/>
  <c r="D20" i="3"/>
  <c r="D27" i="2" s="1"/>
  <c r="AI27" i="2" s="1"/>
  <c r="D117" i="3"/>
  <c r="D115" i="2" s="1"/>
  <c r="D9" i="3"/>
  <c r="D8" i="2" s="1"/>
  <c r="AI8" i="2" s="1"/>
  <c r="C8" i="3"/>
  <c r="D8" i="3" s="1"/>
  <c r="D4" i="2" s="1"/>
  <c r="E134" i="2"/>
  <c r="E69" i="2"/>
  <c r="E136" i="2" s="1"/>
  <c r="I136" i="2"/>
  <c r="S136" i="2"/>
  <c r="G136" i="2"/>
  <c r="H136" i="2"/>
  <c r="AI65" i="2"/>
  <c r="AI46" i="2"/>
  <c r="P136" i="2"/>
  <c r="F136" i="2"/>
  <c r="AI11" i="2"/>
  <c r="AI21" i="2"/>
  <c r="W86" i="2"/>
  <c r="T69" i="2"/>
  <c r="U86" i="2"/>
  <c r="W69" i="2"/>
  <c r="V86" i="2"/>
  <c r="X69" i="2"/>
  <c r="X86" i="2"/>
  <c r="AH69" i="2"/>
  <c r="AB86" i="2"/>
  <c r="AE69" i="2"/>
  <c r="AF86" i="2"/>
  <c r="T86" i="2"/>
  <c r="AI28" i="2"/>
  <c r="AI57" i="2"/>
  <c r="AI62" i="2"/>
  <c r="AI43" i="2"/>
  <c r="AC69" i="2"/>
  <c r="AG69" i="2"/>
  <c r="Z69" i="2"/>
  <c r="Z86" i="2"/>
  <c r="AB69" i="2"/>
  <c r="AI51" i="2"/>
  <c r="U69" i="2"/>
  <c r="V69" i="2"/>
  <c r="AH86" i="2"/>
  <c r="AA86" i="2"/>
  <c r="AF69" i="2"/>
  <c r="AE86" i="2"/>
  <c r="AG86" i="2"/>
  <c r="AC86" i="2"/>
  <c r="AI54" i="2"/>
  <c r="Y86" i="2"/>
  <c r="Y69" i="2"/>
  <c r="AA69" i="2"/>
  <c r="AD69" i="2"/>
  <c r="AH134" i="2"/>
  <c r="AI106" i="2" l="1"/>
  <c r="AI7" i="2"/>
  <c r="AI117" i="2"/>
  <c r="AI25" i="2"/>
  <c r="AI16" i="2"/>
  <c r="AI115" i="2"/>
  <c r="AI105" i="2"/>
  <c r="AI26" i="2"/>
  <c r="AI95" i="2"/>
  <c r="AI34" i="2"/>
  <c r="D86" i="2"/>
  <c r="D69" i="2"/>
  <c r="AI64" i="2"/>
  <c r="D134" i="2"/>
  <c r="AI13" i="2"/>
  <c r="AI83" i="2"/>
  <c r="AI92" i="2"/>
  <c r="AI119" i="2"/>
  <c r="AI104" i="2"/>
  <c r="AI82" i="2"/>
  <c r="AI132" i="2"/>
  <c r="AI116" i="2"/>
  <c r="AI122" i="2"/>
  <c r="AI81" i="2"/>
  <c r="AI131" i="2"/>
  <c r="AI125" i="2"/>
  <c r="AI97" i="2"/>
  <c r="AI124" i="2"/>
  <c r="AI98" i="2"/>
  <c r="AI94" i="2"/>
  <c r="AI96" i="2"/>
  <c r="AI78" i="2"/>
  <c r="AI112" i="2"/>
  <c r="AI113" i="2"/>
  <c r="AI79" i="2"/>
  <c r="AI108" i="2"/>
  <c r="AI93" i="2"/>
  <c r="AI100" i="2"/>
  <c r="AI85" i="2"/>
  <c r="AI80" i="2"/>
  <c r="AI111" i="2"/>
  <c r="AI121" i="2"/>
  <c r="O86" i="2"/>
  <c r="O136" i="2" s="1"/>
  <c r="O134" i="2"/>
  <c r="N86" i="2"/>
  <c r="N136" i="2" s="1"/>
  <c r="AI126" i="2"/>
  <c r="N134" i="2"/>
  <c r="M134" i="2"/>
  <c r="M86" i="2"/>
  <c r="M136" i="2" s="1"/>
  <c r="AI123" i="2"/>
  <c r="L134" i="2"/>
  <c r="L86" i="2"/>
  <c r="L136" i="2" s="1"/>
  <c r="AI77" i="2"/>
  <c r="AI107" i="2"/>
  <c r="AI114" i="2"/>
  <c r="K86" i="2"/>
  <c r="K136" i="2" s="1"/>
  <c r="AI109" i="2"/>
  <c r="AI127" i="2"/>
  <c r="K134" i="2"/>
  <c r="J134" i="2"/>
  <c r="J69" i="2"/>
  <c r="J86" i="2"/>
  <c r="AF136" i="2"/>
  <c r="AE136" i="2"/>
  <c r="T136" i="2"/>
  <c r="AH136" i="2"/>
  <c r="AI101" i="2"/>
  <c r="AI4" i="2"/>
  <c r="AD86" i="2"/>
  <c r="AD136" i="2" s="1"/>
  <c r="AC136" i="2"/>
  <c r="Z136" i="2"/>
  <c r="X136" i="2"/>
  <c r="AA136" i="2"/>
  <c r="AG136" i="2"/>
  <c r="AI58" i="2"/>
  <c r="Y136" i="2"/>
  <c r="W136" i="2"/>
  <c r="AB136" i="2"/>
  <c r="AI102" i="2"/>
  <c r="V136" i="2"/>
  <c r="AI103" i="2"/>
  <c r="U136" i="2"/>
  <c r="AI10" i="2"/>
  <c r="D136" i="2" l="1"/>
  <c r="J136" i="2"/>
  <c r="AI86" i="2"/>
  <c r="AI133" i="2"/>
  <c r="AI134" i="2" s="1"/>
  <c r="AI69" i="2"/>
  <c r="AI136" i="2" l="1"/>
</calcChain>
</file>

<file path=xl/sharedStrings.xml><?xml version="1.0" encoding="utf-8"?>
<sst xmlns="http://schemas.openxmlformats.org/spreadsheetml/2006/main" count="725" uniqueCount="171">
  <si>
    <t>ALDEMUNDE MOSCOSO, JOSE ANTONIO</t>
  </si>
  <si>
    <t>BALBOA RODRIGUEZ, JOSE ANTONIO</t>
  </si>
  <si>
    <t>BALUJA MONTEAGUDO, SILVIA</t>
  </si>
  <si>
    <t>BARCIELA CARRECEDO, ESTRELLA</t>
  </si>
  <si>
    <t>BARREIRO BARREIRO, JOSE</t>
  </si>
  <si>
    <t>BLANCO PAZOS, JOSE MANUEL</t>
  </si>
  <si>
    <t>BOO VIEITES, MANUEL</t>
  </si>
  <si>
    <t>CASTIÑEIRA ALONSO, DAVID</t>
  </si>
  <si>
    <t>CENDAL DOMINGUEZ, MIGUEL</t>
  </si>
  <si>
    <t>DOMINGUEZ PENA, JUAN</t>
  </si>
  <si>
    <t>DONO VIEITES, Mª CARMEN</t>
  </si>
  <si>
    <t>FERNANDEZ BLANCO, JESUS</t>
  </si>
  <si>
    <t>FERREIROA GARCIA, CELESTINO</t>
  </si>
  <si>
    <t>FRAGA PETEIRO, OSCAR</t>
  </si>
  <si>
    <t>FRAGUAS CAMPOS, VICTORINO</t>
  </si>
  <si>
    <t>FREIRIA REY, JULIO</t>
  </si>
  <si>
    <t>FUENTES BELLO, JOSE</t>
  </si>
  <si>
    <t>GARCIA ENJO, ADRIAN</t>
  </si>
  <si>
    <t>GIL MOURIÑO, JOSE MANUEL</t>
  </si>
  <si>
    <t>GOMEZ BODELO, JUAN CARLOS</t>
  </si>
  <si>
    <t>GONZALEZ GOMEZ, MANUEL</t>
  </si>
  <si>
    <t>IGLESIAS DASILVA, JESUS</t>
  </si>
  <si>
    <t>IGLESIAS IGLESIAS, JULIO</t>
  </si>
  <si>
    <t>IGLESIAS PAMPIN, MANUEL</t>
  </si>
  <si>
    <t>IGLESIAS REBOREDO, JOSE LUIS</t>
  </si>
  <si>
    <t>LABANDEIRA VAZQUEZ, JESUS</t>
  </si>
  <si>
    <t>LOPEZ COSTOYA, RAMON</t>
  </si>
  <si>
    <t>LOPEZ FERREIRO, JOSE ANTONIO</t>
  </si>
  <si>
    <t>MAROÑO OTERO, CAMILO</t>
  </si>
  <si>
    <t>MIGUEZ FARTO, MANUEL</t>
  </si>
  <si>
    <t>MIGUEZ CAROLLO, OSCAR</t>
  </si>
  <si>
    <t>MIGUEZ SUAREZ, RAMIRO</t>
  </si>
  <si>
    <t>MILLAN REY, SANTIAGO</t>
  </si>
  <si>
    <t>MONTERO BOTANA, ENRIQUE</t>
  </si>
  <si>
    <t>MOREIRA VAZQUEZ, JAVIER</t>
  </si>
  <si>
    <t>MUIÑO ARUFE, SENEN ANTONIO</t>
  </si>
  <si>
    <t>MUJICO RODRIGUEZ, GABRIEL</t>
  </si>
  <si>
    <t>OLIVEROS ROMERO, JUAN J.</t>
  </si>
  <si>
    <t>OTERO BARREIRO, HERMINIO</t>
  </si>
  <si>
    <t>OTERO SEIJO, DAVID</t>
  </si>
  <si>
    <t>PADERNE OTERO, JESUS</t>
  </si>
  <si>
    <t>PARDO VAZQUEZ, CARLOS</t>
  </si>
  <si>
    <t>PEREIRO NEIRA, JOSE M.</t>
  </si>
  <si>
    <t>PISO VAZQUEZ, JESUS</t>
  </si>
  <si>
    <t>PRESEDO GARCIA, ENRIQUE</t>
  </si>
  <si>
    <t>RAMAS PENA, MANUEL</t>
  </si>
  <si>
    <t>RAMAS VIDAL, JOSE L.</t>
  </si>
  <si>
    <t>RIAL SOUTO, JUAN RAFAEL</t>
  </si>
  <si>
    <t>RODEIRO EIRAS, JOSE</t>
  </si>
  <si>
    <t>RODRIGUEZ LOPEZ, MANUEL</t>
  </si>
  <si>
    <t>RODRIGUEZ PEREZ, MARIO</t>
  </si>
  <si>
    <t>ROZAS PEGITO, JOSE I.</t>
  </si>
  <si>
    <t>SALGUEIROS CASTRO, JESUS</t>
  </si>
  <si>
    <t>SALVADO SUAREZ, IVAN</t>
  </si>
  <si>
    <t>SUAREZ BEIROA, CARMEN</t>
  </si>
  <si>
    <t>SUAREZ OTERO, JOSE</t>
  </si>
  <si>
    <t>TELLO BEIRAS, CESAREO</t>
  </si>
  <si>
    <t>TOJO ROZAS, JORGE</t>
  </si>
  <si>
    <t>TORRES CARNEIRO, JESUS</t>
  </si>
  <si>
    <t>UZAL MIRAMONTES, MANUEL</t>
  </si>
  <si>
    <t>VENTOSA CASTRO, ANTONIO</t>
  </si>
  <si>
    <t>VENTOSA CASTRO, JESUS</t>
  </si>
  <si>
    <t>VIDAL ANDRADE, JOSE M.</t>
  </si>
  <si>
    <t>VIEITES CABO, MANUEL</t>
  </si>
  <si>
    <t>VIEIRO PAMPIN, INES</t>
  </si>
  <si>
    <t>ARIAS RENDO, JOSE MANUEL</t>
  </si>
  <si>
    <t>BERTOLO OTERO, JOSE LUIS</t>
  </si>
  <si>
    <t>BREA OTERO, DELMIRO</t>
  </si>
  <si>
    <t>CADABON LINARES, JOSE F.</t>
  </si>
  <si>
    <t>CANCELA RODRIGUEZ, ROBERTO CARLOS</t>
  </si>
  <si>
    <t>CASTRO RODRIGUEZ, MIGUEL A.</t>
  </si>
  <si>
    <t>CASTROMIL RAMOS, ROBERTO</t>
  </si>
  <si>
    <t>CLAUDIU CLEJA, IOAN</t>
  </si>
  <si>
    <t>COUSELO GENDRE, JOSE M.</t>
  </si>
  <si>
    <t>FRANCISCO TORREIRA, CARINA</t>
  </si>
  <si>
    <t>FUENTES LANDEIRA, CARMEN</t>
  </si>
  <si>
    <t>GOMEZ LOSADA, JUAN ALBERTO</t>
  </si>
  <si>
    <t>GUERRA SANTOS, MANUEL A.</t>
  </si>
  <si>
    <t>IGLESIAS QUINTEIRO, RAMON</t>
  </si>
  <si>
    <t>IGLESIAS RIVEIRO, RUBEN</t>
  </si>
  <si>
    <t>LIÑARES GOMEZ, RAUL</t>
  </si>
  <si>
    <t>LOPEZ CONDE, RAUL</t>
  </si>
  <si>
    <t>LOPEZ RODRIGUEZ, JESUS</t>
  </si>
  <si>
    <t>MARIÑO ANTELO, CARMEN</t>
  </si>
  <si>
    <t>MARTINEZ OTERO, JOSE M.</t>
  </si>
  <si>
    <t>MARTINEZ POSE, VERONICA</t>
  </si>
  <si>
    <t>MONTERO PEREZ, ADRIAN</t>
  </si>
  <si>
    <t>MONTOTO MARIA, JOSE</t>
  </si>
  <si>
    <t>OTERO CUTRIN, VERONICA</t>
  </si>
  <si>
    <t>OTERO FERREIRA, MARCOS</t>
  </si>
  <si>
    <t>PAMPIN IGLESIAS, JESUS</t>
  </si>
  <si>
    <t>PEREZ PAIS, VICENTE</t>
  </si>
  <si>
    <t>RIOS GENDRA, LUIS</t>
  </si>
  <si>
    <t>RODRIGUEZ MENDEZ, BEATRIZ</t>
  </si>
  <si>
    <t>SANMARTIN GARCIA, MARTIN ALFONSO</t>
  </si>
  <si>
    <t>SILVA SUAREZ, SAMUEL</t>
  </si>
  <si>
    <t>SOUTO VAZQUEZ, MIGUEL</t>
  </si>
  <si>
    <t>VAZQUEZ CASTRO, CRISTINA</t>
  </si>
  <si>
    <t>0659</t>
  </si>
  <si>
    <t>VAZQUEZ RODRIGUEZ, ENRIQUE</t>
  </si>
  <si>
    <t>VILACOBA BELLON, MIGUEL</t>
  </si>
  <si>
    <t>VILA TURNES, RICARDO</t>
  </si>
  <si>
    <t>ALVAREZ VIDAL, JUAN CARLOS</t>
  </si>
  <si>
    <t>GARCIA QUINTANS, RICARDO</t>
  </si>
  <si>
    <t>GOMEZ PAIS, ANA BELEN</t>
  </si>
  <si>
    <t>LISTE CALVO, VICTOR</t>
  </si>
  <si>
    <t>MIRAMONTES GARCIA, ISIDORO</t>
  </si>
  <si>
    <t>MOSQUERA BALADO, TANIA</t>
  </si>
  <si>
    <t>SIXTO GARCIA, ANTONIO</t>
  </si>
  <si>
    <t>TABOADA FERNANDEZ, SEBASTIAN</t>
  </si>
  <si>
    <t>LOUZAN CASAL, DAVID</t>
  </si>
  <si>
    <t>VIDAL TOURIS, AVELINO</t>
  </si>
  <si>
    <t>VIQUEIRA SALVADO, DAVID</t>
  </si>
  <si>
    <t>CACHEDA GARCIA, DANIELA</t>
  </si>
  <si>
    <t>VAZQUEZ CASTAÑO, JAVIER</t>
  </si>
  <si>
    <t>DOMINGUEZ TOURIÑO, OSCAR</t>
  </si>
  <si>
    <t>BRAO LOUREIRO, ANXO</t>
  </si>
  <si>
    <t>GONZALEZ FERNANCEZ, OSCAR</t>
  </si>
  <si>
    <t>FERNANDEZ GARCIA, FRANCISCO</t>
  </si>
  <si>
    <t>TRALUSA</t>
  </si>
  <si>
    <t>SOBRAS Y FALTAS</t>
  </si>
  <si>
    <t>Código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</si>
  <si>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</si>
  <si>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</si>
  <si>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</si>
  <si>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</si>
  <si>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</si>
  <si>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</si>
  <si>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</si>
  <si>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</si>
  <si>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</si>
  <si>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</si>
  <si>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</si>
  <si>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</si>
  <si>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</si>
  <si>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</si>
  <si>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</si>
  <si>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</si>
  <si>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</si>
  <si>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</si>
  <si>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</si>
  <si>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</si>
  <si>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</si>
  <si>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</si>
  <si>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</si>
  <si>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</si>
  <si>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</si>
  <si>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</si>
  <si>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</si>
  <si>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</si>
  <si>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</si>
  <si>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</si>
  <si>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</si>
  <si>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Totais</t>
  </si>
  <si>
    <t>CASTROMIL</t>
  </si>
  <si>
    <t>AULUSA</t>
  </si>
  <si>
    <t>Número de ítems por denominación</t>
  </si>
  <si>
    <t>Rechazo billete</t>
  </si>
  <si>
    <t>Rechazo moneda</t>
  </si>
  <si>
    <t>Monedas</t>
  </si>
  <si>
    <t>Billetes</t>
  </si>
  <si>
    <t>Recaudad</t>
  </si>
  <si>
    <t>Diferencia</t>
  </si>
  <si>
    <t>cond</t>
  </si>
  <si>
    <t>rec</t>
  </si>
  <si>
    <t>ing</t>
  </si>
  <si>
    <t>dif</t>
  </si>
  <si>
    <t>pegar expendedora</t>
  </si>
  <si>
    <t>pegar ingresadoras</t>
  </si>
  <si>
    <t>saldo a fecha 30/04/22</t>
  </si>
  <si>
    <t>saldo a fecha 31/05/22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</si>
</sst>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#,##0.00\ &quot;€&quot;;[Red]\-#,##0.00\ &quot;€&quot;"/>
    <numFmt numFmtId="43" formatCode="_-* #,##0.00_-;\-* #,##0.00_-;_-* &quot;-&quot;??_-;_-@_-"/>
    <numFmt numFmtId="164" formatCode="[$-C0A]General"/>
    <numFmt numFmtId="165" formatCode="mm/yy"/>
    <numFmt numFmtId="166" formatCode="mmmm&quot; &quot;yyyy"/>
    <numFmt numFmtId="167" formatCode="#,##0.00&quot; &quot;;&quot;-&quot;#,##0.00&quot; &quot;;&quot; -&quot;#&quot; &quot;;@&quot; &quot;"/>
    <numFmt numFmtId="168" formatCode="#,##0.00&quot; &quot;[$€-C0A];[Red]&quot;-&quot;#,##0.00&quot; &quot;[$€-C0A]"/>
    <numFmt numFmtId="169" formatCode="#,##0.00[$ €];\-#,##0.00[$ €];0.00[$ €]"/>
    <numFmt numFmtId="170" formatCode="#,##0;\-#,##0;0"/>
    <numFmt numFmtId="171" formatCode="#,##0.00\ &quot;€&quot;"/>
  </numFmts>
  <fonts count="50" x14ac:knownFonts="1">
    <font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Arial"/>
      <family val="2"/>
    </font>
    <font>
      <sz val="11"/>
      <color rgb="FF000000"/>
      <name val="Calibri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Comic Sans MS"/>
      <family val="4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u/>
      <sz val="10"/>
      <color rgb="FF000000"/>
      <name val="Engravers MT"/>
      <family val="1"/>
    </font>
    <font>
      <b/>
      <sz val="12"/>
      <color rgb="FF0000FF"/>
      <name val="Comic Sans MS"/>
      <family val="4"/>
    </font>
    <font>
      <b/>
      <sz val="10"/>
      <color rgb="FF0000FF"/>
      <name val="Comic Sans MS"/>
      <family val="4"/>
    </font>
    <font>
      <b/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Comic Sans MS"/>
      <family val="4"/>
    </font>
    <font>
      <b/>
      <sz val="9"/>
      <color rgb="FF000000"/>
      <name val="Arial"/>
      <family val="2"/>
    </font>
    <font>
      <b/>
      <sz val="9"/>
      <color rgb="FF0000FF"/>
      <name val="Comic Sans MS"/>
      <family val="4"/>
    </font>
    <font>
      <sz val="10"/>
      <color rgb="FF000000"/>
      <name val="Comic Sans MS"/>
      <family val="4"/>
    </font>
    <font>
      <b/>
      <sz val="10"/>
      <color rgb="FFFF0000"/>
      <name val="Arial"/>
      <family val="2"/>
    </font>
    <font>
      <b/>
      <u/>
      <sz val="10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FF0000"/>
      <name val="Comic Sans MS"/>
      <family val="4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indexed="8"/>
      <name val="Arial"/>
      <family val="2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8"/>
      <color indexed="10"/>
      <name val="Arial"/>
      <family val="2"/>
    </font>
    <font>
      <sz val="9"/>
      <color indexed="8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99CCFF"/>
        <bgColor rgb="FF99CCFF"/>
      </patternFill>
    </fill>
    <fill>
      <patternFill patternType="solid">
        <fgColor rgb="FFFFCC00"/>
        <bgColor rgb="FFFFCC00"/>
      </patternFill>
    </fill>
    <fill>
      <patternFill patternType="solid">
        <fgColor rgb="FF00CCFF"/>
        <bgColor rgb="FF00CCFF"/>
      </patternFill>
    </fill>
    <fill>
      <patternFill patternType="solid">
        <fgColor rgb="FF00FF00"/>
        <bgColor rgb="FF00FF00"/>
      </patternFill>
    </fill>
    <fill>
      <patternFill patternType="solid">
        <fgColor indexed="9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8"/>
      </patternFill>
    </fill>
    <fill>
      <patternFill patternType="solid">
        <fgColor theme="0" tint="-0.34998626667073579"/>
        <bgColor indexed="64"/>
      </patternFill>
    </fill>
  </fills>
  <borders count="31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3" fillId="0" borderId="0" applyBorder="0" applyProtection="0"/>
    <xf numFmtId="164" fontId="3" fillId="0" borderId="0" applyBorder="0" applyProtection="0"/>
    <xf numFmtId="0" fontId="4" fillId="0" borderId="0" applyNumberFormat="0" applyBorder="0" applyProtection="0">
      <alignment horizontal="center"/>
    </xf>
    <xf numFmtId="0" fontId="4" fillId="0" borderId="0" applyNumberFormat="0" applyBorder="0" applyProtection="0">
      <alignment horizontal="center" textRotation="90"/>
    </xf>
    <xf numFmtId="0" fontId="5" fillId="0" borderId="0" applyNumberFormat="0" applyBorder="0" applyProtection="0"/>
    <xf numFmtId="168" fontId="5" fillId="0" borderId="0" applyBorder="0" applyProtection="0"/>
    <xf numFmtId="43" fontId="23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2" applyNumberFormat="0" applyFill="0" applyAlignment="0" applyProtection="0"/>
    <xf numFmtId="0" fontId="31" fillId="0" borderId="23" applyNumberFormat="0" applyFill="0" applyAlignment="0" applyProtection="0"/>
    <xf numFmtId="0" fontId="32" fillId="0" borderId="24" applyNumberFormat="0" applyFill="0" applyAlignment="0" applyProtection="0"/>
    <xf numFmtId="0" fontId="32" fillId="0" borderId="0" applyNumberFormat="0" applyFill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25" applyNumberFormat="0" applyAlignment="0" applyProtection="0"/>
    <xf numFmtId="0" fontId="37" fillId="13" borderId="26" applyNumberFormat="0" applyAlignment="0" applyProtection="0"/>
    <xf numFmtId="0" fontId="38" fillId="13" borderId="25" applyNumberFormat="0" applyAlignment="0" applyProtection="0"/>
    <xf numFmtId="0" fontId="39" fillId="0" borderId="27" applyNumberFormat="0" applyFill="0" applyAlignment="0" applyProtection="0"/>
    <xf numFmtId="0" fontId="40" fillId="14" borderId="28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30" applyNumberFormat="0" applyFill="0" applyAlignment="0" applyProtection="0"/>
    <xf numFmtId="0" fontId="44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4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15" borderId="29" applyNumberFormat="0" applyFont="0" applyAlignment="0" applyProtection="0"/>
  </cellStyleXfs>
  <cellXfs count="110">
    <xf numFmtId="0" fontId="0" fillId="0" borderId="0" xfId="0"/>
    <xf numFmtId="164" fontId="7" fillId="0" borderId="0" xfId="14" applyFont="1"/>
    <xf numFmtId="164" fontId="7" fillId="0" borderId="0" xfId="14" applyFont="1" applyAlignment="1">
      <alignment horizontal="center"/>
    </xf>
    <xf numFmtId="0" fontId="14" fillId="0" borderId="3" xfId="0" applyFont="1" applyBorder="1" applyAlignment="1" applyProtection="1">
      <alignment horizontal="center" vertical="center" wrapText="1"/>
      <protection locked="0"/>
    </xf>
    <xf numFmtId="4" fontId="22" fillId="0" borderId="6" xfId="0" applyNumberFormat="1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6" fillId="0" borderId="0" xfId="0" applyNumberFormat="1" applyFont="1"/>
    <xf numFmtId="0" fontId="12" fillId="0" borderId="0" xfId="0" applyFont="1"/>
    <xf numFmtId="0" fontId="13" fillId="0" borderId="2" xfId="0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" fontId="15" fillId="0" borderId="4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4" fontId="6" fillId="0" borderId="6" xfId="0" applyNumberFormat="1" applyFont="1" applyBorder="1" applyAlignment="1" applyProtection="1">
      <alignment horizontal="center" vertical="center" wrapText="1"/>
      <protection locked="0"/>
    </xf>
    <xf numFmtId="4" fontId="7" fillId="0" borderId="7" xfId="0" applyNumberFormat="1" applyFont="1" applyBorder="1" applyAlignment="1">
      <alignment horizontal="center" vertical="center" wrapText="1"/>
    </xf>
    <xf numFmtId="4" fontId="6" fillId="0" borderId="8" xfId="0" applyNumberFormat="1" applyFont="1" applyBorder="1"/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9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/>
    </xf>
    <xf numFmtId="4" fontId="25" fillId="0" borderId="6" xfId="0" applyNumberFormat="1" applyFont="1" applyBorder="1" applyAlignment="1" applyProtection="1">
      <alignment horizontal="center" vertical="center" wrapText="1"/>
      <protection locked="0"/>
    </xf>
    <xf numFmtId="4" fontId="25" fillId="0" borderId="8" xfId="0" applyNumberFormat="1" applyFont="1" applyBorder="1"/>
    <xf numFmtId="0" fontId="24" fillId="0" borderId="8" xfId="0" applyFont="1" applyBorder="1" applyAlignment="1">
      <alignment horizontal="center"/>
    </xf>
    <xf numFmtId="0" fontId="26" fillId="0" borderId="0" xfId="0" applyFont="1"/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6" fillId="3" borderId="12" xfId="0" applyFont="1" applyFill="1" applyBorder="1" applyAlignment="1">
      <alignment horizontal="center" vertical="center" wrapText="1"/>
    </xf>
    <xf numFmtId="4" fontId="17" fillId="3" borderId="12" xfId="0" applyNumberFormat="1" applyFont="1" applyFill="1" applyBorder="1" applyAlignment="1">
      <alignment horizontal="center" vertical="center" wrapText="1"/>
    </xf>
    <xf numFmtId="0" fontId="18" fillId="0" borderId="0" xfId="0" applyFont="1"/>
    <xf numFmtId="0" fontId="19" fillId="0" borderId="0" xfId="0" applyFon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 wrapText="1"/>
    </xf>
    <xf numFmtId="4" fontId="20" fillId="0" borderId="0" xfId="0" applyNumberFormat="1" applyFont="1" applyAlignment="1">
      <alignment horizontal="center" vertical="center" wrapText="1"/>
    </xf>
    <xf numFmtId="4" fontId="15" fillId="0" borderId="0" xfId="0" applyNumberFormat="1" applyFont="1" applyAlignment="1">
      <alignment horizontal="center" vertical="center" wrapText="1"/>
    </xf>
    <xf numFmtId="0" fontId="12" fillId="0" borderId="13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 wrapText="1"/>
    </xf>
    <xf numFmtId="4" fontId="6" fillId="0" borderId="14" xfId="0" applyNumberFormat="1" applyFont="1" applyBorder="1"/>
    <xf numFmtId="0" fontId="12" fillId="0" borderId="14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center" vertical="center" wrapText="1"/>
    </xf>
    <xf numFmtId="4" fontId="17" fillId="5" borderId="1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13" fillId="0" borderId="17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/>
    </xf>
    <xf numFmtId="4" fontId="6" fillId="0" borderId="19" xfId="0" applyNumberFormat="1" applyFont="1" applyBorder="1"/>
    <xf numFmtId="0" fontId="12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6" fillId="7" borderId="3" xfId="0" applyFont="1" applyFill="1" applyBorder="1" applyAlignment="1">
      <alignment horizontal="center" vertical="center" wrapText="1"/>
    </xf>
    <xf numFmtId="2" fontId="17" fillId="7" borderId="16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  <protection locked="0"/>
    </xf>
    <xf numFmtId="0" fontId="16" fillId="0" borderId="5" xfId="0" applyFont="1" applyBorder="1" applyAlignment="1">
      <alignment horizontal="center" vertical="center"/>
    </xf>
    <xf numFmtId="0" fontId="0" fillId="40" borderId="0" xfId="0" applyFill="1"/>
    <xf numFmtId="0" fontId="0" fillId="41" borderId="0" xfId="0" applyFill="1" applyAlignment="1">
      <alignment vertical="top"/>
    </xf>
    <xf numFmtId="0" fontId="27" fillId="0" borderId="0" xfId="0" applyFont="1" applyAlignment="1" applyProtection="1">
      <alignment wrapText="1"/>
      <protection locked="0"/>
    </xf>
    <xf numFmtId="0" fontId="0" fillId="0" borderId="0" xfId="0" applyProtection="1">
      <protection locked="0"/>
    </xf>
    <xf numFmtId="0" fontId="28" fillId="0" borderId="0" xfId="0" applyFont="1" applyAlignment="1" applyProtection="1">
      <alignment horizontal="center" vertical="center" wrapText="1"/>
      <protection locked="0"/>
    </xf>
    <xf numFmtId="22" fontId="27" fillId="0" borderId="0" xfId="0" applyNumberFormat="1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49" fontId="27" fillId="0" borderId="0" xfId="0" applyNumberFormat="1" applyFon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8" fontId="27" fillId="0" borderId="0" xfId="0" applyNumberFormat="1" applyFont="1" applyAlignment="1" applyProtection="1">
      <alignment wrapText="1"/>
      <protection locked="0"/>
    </xf>
    <xf numFmtId="169" fontId="47" fillId="8" borderId="0" xfId="19" applyNumberFormat="1" applyFont="1" applyFill="1" applyAlignment="1">
      <alignment horizontal="right" vertical="top"/>
    </xf>
    <xf numFmtId="169" fontId="46" fillId="8" borderId="0" xfId="19" applyNumberFormat="1" applyFont="1" applyFill="1" applyAlignment="1">
      <alignment horizontal="right" vertical="top"/>
    </xf>
    <xf numFmtId="0" fontId="0" fillId="41" borderId="0" xfId="0" applyFill="1" applyAlignment="1" applyProtection="1">
      <alignment vertical="top"/>
      <protection locked="0"/>
    </xf>
    <xf numFmtId="170" fontId="47" fillId="8" borderId="0" xfId="19" applyNumberFormat="1" applyFont="1" applyFill="1" applyAlignment="1" applyProtection="1">
      <alignment vertical="top"/>
      <protection locked="0"/>
    </xf>
    <xf numFmtId="169" fontId="47" fillId="8" borderId="0" xfId="19" applyNumberFormat="1" applyFont="1" applyFill="1" applyAlignment="1" applyProtection="1">
      <alignment vertical="top"/>
      <protection locked="0"/>
    </xf>
    <xf numFmtId="170" fontId="46" fillId="8" borderId="0" xfId="19" applyNumberFormat="1" applyFont="1" applyFill="1" applyAlignment="1" applyProtection="1">
      <alignment horizontal="right" vertical="top"/>
      <protection locked="0"/>
    </xf>
    <xf numFmtId="169" fontId="46" fillId="8" borderId="0" xfId="19" applyNumberFormat="1" applyFont="1" applyFill="1" applyAlignment="1" applyProtection="1">
      <alignment vertical="top"/>
      <protection locked="0"/>
    </xf>
    <xf numFmtId="0" fontId="28" fillId="0" borderId="0" xfId="0" applyFont="1" applyAlignment="1" applyProtection="1">
      <alignment vertical="center" wrapText="1"/>
      <protection locked="0"/>
    </xf>
    <xf numFmtId="14" fontId="49" fillId="8" borderId="0" xfId="19" applyNumberFormat="1" applyFont="1" applyFill="1" applyAlignment="1">
      <alignment horizontal="right" vertical="top"/>
    </xf>
    <xf numFmtId="43" fontId="45" fillId="8" borderId="0" xfId="19" applyFont="1" applyFill="1" applyAlignment="1" applyProtection="1">
      <alignment vertical="top" readingOrder="1"/>
      <protection locked="0"/>
    </xf>
    <xf numFmtId="43" fontId="46" fillId="8" borderId="0" xfId="19" applyFont="1" applyFill="1" applyAlignment="1" applyProtection="1">
      <alignment vertical="top" readingOrder="1"/>
      <protection locked="0"/>
    </xf>
    <xf numFmtId="43" fontId="46" fillId="8" borderId="0" xfId="19" applyFont="1" applyFill="1" applyAlignment="1">
      <alignment horizontal="left" vertical="top" readingOrder="1"/>
    </xf>
    <xf numFmtId="43" fontId="47" fillId="8" borderId="0" xfId="19" applyFont="1" applyFill="1" applyAlignment="1" applyProtection="1">
      <alignment horizontal="right" vertical="top" readingOrder="1"/>
      <protection locked="0"/>
    </xf>
    <xf numFmtId="43" fontId="47" fillId="8" borderId="0" xfId="19" applyFont="1" applyFill="1" applyAlignment="1" applyProtection="1">
      <alignment vertical="top" readingOrder="1"/>
      <protection locked="0"/>
    </xf>
    <xf numFmtId="43" fontId="48" fillId="8" borderId="0" xfId="19" applyFont="1" applyFill="1" applyAlignment="1" applyProtection="1">
      <alignment vertical="top" readingOrder="1"/>
      <protection locked="0"/>
    </xf>
    <xf numFmtId="43" fontId="49" fillId="8" borderId="0" xfId="19" applyFont="1" applyFill="1" applyAlignment="1" applyProtection="1">
      <alignment vertical="top" readingOrder="1"/>
      <protection locked="0"/>
    </xf>
    <xf numFmtId="0" fontId="0" fillId="43" borderId="0" xfId="0" applyFill="1" applyAlignment="1" applyProtection="1">
      <alignment vertical="top"/>
      <protection locked="0"/>
    </xf>
    <xf numFmtId="0" fontId="0" fillId="43" borderId="0" xfId="0" applyFill="1" applyAlignment="1">
      <alignment vertical="top"/>
    </xf>
    <xf numFmtId="0" fontId="0" fillId="40" borderId="0" xfId="0" applyFill="1" applyProtection="1">
      <protection locked="0"/>
    </xf>
    <xf numFmtId="0" fontId="0" fillId="44" borderId="0" xfId="0" applyFill="1"/>
    <xf numFmtId="0" fontId="22" fillId="44" borderId="0" xfId="0" applyFont="1" applyFill="1" applyAlignment="1">
      <alignment horizontal="center" vertical="center"/>
    </xf>
    <xf numFmtId="171" fontId="0" fillId="44" borderId="0" xfId="0" applyNumberFormat="1" applyFill="1"/>
    <xf numFmtId="164" fontId="6" fillId="0" borderId="0" xfId="14" applyFont="1" applyAlignment="1" applyProtection="1">
      <alignment horizontal="center" vertical="center"/>
    </xf>
    <xf numFmtId="164" fontId="7" fillId="0" borderId="0" xfId="14" applyFont="1" applyAlignment="1" applyProtection="1">
      <alignment horizontal="center" vertical="center"/>
    </xf>
    <xf numFmtId="164" fontId="7" fillId="42" borderId="0" xfId="14" applyFont="1" applyFill="1" applyAlignment="1" applyProtection="1">
      <alignment horizontal="center" vertical="center"/>
    </xf>
    <xf numFmtId="164" fontId="7" fillId="0" borderId="0" xfId="14" applyFont="1" applyAlignment="1" applyProtection="1">
      <alignment horizontal="center" vertical="center"/>
      <protection locked="0"/>
    </xf>
    <xf numFmtId="0" fontId="27" fillId="0" borderId="0" xfId="60" applyFont="1" applyAlignment="1" applyProtection="1">
      <alignment wrapText="1"/>
      <protection locked="0"/>
    </xf>
    <xf numFmtId="0" fontId="1" fillId="0" borderId="0" xfId="60" applyProtection="1">
      <protection locked="0"/>
    </xf>
    <xf numFmtId="0" fontId="28" fillId="0" borderId="0" xfId="60" applyFont="1" applyAlignment="1" applyProtection="1">
      <alignment horizontal="center" vertical="center" wrapText="1"/>
      <protection locked="0"/>
    </xf>
    <xf numFmtId="22" fontId="27" fillId="0" borderId="0" xfId="60" applyNumberFormat="1" applyFont="1" applyAlignment="1" applyProtection="1">
      <alignment wrapText="1"/>
      <protection locked="0"/>
    </xf>
    <xf numFmtId="0" fontId="1" fillId="0" borderId="0" xfId="60" applyAlignment="1" applyProtection="1">
      <alignment wrapText="1"/>
      <protection locked="0"/>
    </xf>
    <xf numFmtId="49" fontId="27" fillId="0" borderId="0" xfId="60" applyNumberFormat="1" applyFont="1" applyAlignment="1" applyProtection="1">
      <alignment wrapText="1"/>
      <protection locked="0"/>
    </xf>
    <xf numFmtId="49" fontId="1" fillId="0" borderId="0" xfId="60" applyNumberFormat="1" applyAlignment="1" applyProtection="1">
      <alignment wrapText="1"/>
      <protection locked="0"/>
    </xf>
    <xf numFmtId="8" fontId="27" fillId="0" borderId="0" xfId="60" applyNumberFormat="1" applyFont="1" applyAlignment="1" applyProtection="1">
      <alignment wrapText="1"/>
      <protection locked="0"/>
    </xf>
    <xf numFmtId="0" fontId="0" fillId="0" borderId="0" xfId="0"/>
    <xf numFmtId="165" fontId="8" fillId="6" borderId="1" xfId="0" applyNumberFormat="1" applyFont="1" applyFill="1" applyBorder="1" applyAlignment="1">
      <alignment horizontal="center" vertical="center" wrapText="1"/>
    </xf>
    <xf numFmtId="166" fontId="11" fillId="0" borderId="0" xfId="0" applyNumberFormat="1" applyFont="1" applyAlignment="1">
      <alignment horizontal="right" vertical="center" wrapText="1"/>
    </xf>
    <xf numFmtId="165" fontId="8" fillId="2" borderId="1" xfId="0" applyNumberFormat="1" applyFont="1" applyFill="1" applyBorder="1" applyAlignment="1">
      <alignment horizontal="center" vertical="center" wrapText="1"/>
    </xf>
    <xf numFmtId="165" fontId="8" fillId="4" borderId="1" xfId="0" applyNumberFormat="1" applyFont="1" applyFill="1" applyBorder="1" applyAlignment="1">
      <alignment horizontal="center" vertical="center" wrapText="1"/>
    </xf>
    <xf numFmtId="166" fontId="11" fillId="0" borderId="0" xfId="0" applyNumberFormat="1" applyFont="1" applyAlignment="1" applyProtection="1">
      <alignment horizontal="center" vertical="center" wrapText="1"/>
      <protection locked="0"/>
    </xf>
    <xf numFmtId="166" fontId="11" fillId="0" borderId="0" xfId="0" applyNumberFormat="1" applyFont="1" applyAlignment="1">
      <alignment horizontal="center" vertical="center" wrapText="1"/>
    </xf>
    <xf numFmtId="0" fontId="28" fillId="0" borderId="0" xfId="60" applyFont="1" applyAlignment="1" applyProtection="1">
      <alignment horizontal="center" vertical="center" wrapText="1"/>
      <protection locked="0"/>
    </xf>
    <xf numFmtId="0" fontId="28" fillId="0" borderId="0" xfId="0" applyFont="1" applyAlignment="1" applyProtection="1">
      <alignment horizontal="center" vertical="center" wrapText="1"/>
      <protection locked="0"/>
    </xf>
  </cellXfs>
  <cellStyles count="62">
    <cellStyle name="20% - Énfasis1" xfId="37" builtinId="30" customBuiltin="1"/>
    <cellStyle name="20% - Énfasis2" xfId="41" builtinId="34" customBuiltin="1"/>
    <cellStyle name="20% - Énfasis3" xfId="45" builtinId="38" customBuiltin="1"/>
    <cellStyle name="20% - Énfasis4" xfId="49" builtinId="42" customBuiltin="1"/>
    <cellStyle name="20% - Énfasis5" xfId="53" builtinId="46" customBuiltin="1"/>
    <cellStyle name="20% - Énfasis6" xfId="57" builtinId="50" customBuiltin="1"/>
    <cellStyle name="40% - Énfasis1" xfId="38" builtinId="31" customBuiltin="1"/>
    <cellStyle name="40% - Énfasis2" xfId="42" builtinId="35" customBuiltin="1"/>
    <cellStyle name="40% - Énfasis3" xfId="46" builtinId="39" customBuiltin="1"/>
    <cellStyle name="40% - Énfasis4" xfId="50" builtinId="43" customBuiltin="1"/>
    <cellStyle name="40% - Énfasis5" xfId="54" builtinId="47" customBuiltin="1"/>
    <cellStyle name="40% - Énfasis6" xfId="58" builtinId="51" customBuiltin="1"/>
    <cellStyle name="60% - Énfasis1" xfId="39" builtinId="32" customBuiltin="1"/>
    <cellStyle name="60% - Énfasis2" xfId="43" builtinId="36" customBuiltin="1"/>
    <cellStyle name="60% - Énfasis3" xfId="47" builtinId="40" customBuiltin="1"/>
    <cellStyle name="60% - Énfasis4" xfId="51" builtinId="44" customBuiltin="1"/>
    <cellStyle name="60% - Énfasis5" xfId="55" builtinId="48" customBuiltin="1"/>
    <cellStyle name="60% - Énfasis6" xfId="59" builtinId="52" customBuiltin="1"/>
    <cellStyle name="Bueno" xfId="25" builtinId="26" customBuiltin="1"/>
    <cellStyle name="Cálculo" xfId="30" builtinId="22" customBuiltin="1"/>
    <cellStyle name="Celda de comprobación" xfId="32" builtinId="23" customBuiltin="1"/>
    <cellStyle name="Celda vinculada" xfId="31" builtinId="24" customBuiltin="1"/>
    <cellStyle name="cf1" xfId="1" xr:uid="{00000000-0005-0000-0000-000000000000}"/>
    <cellStyle name="cf10" xfId="2" xr:uid="{00000000-0005-0000-0000-000001000000}"/>
    <cellStyle name="cf11" xfId="3" xr:uid="{00000000-0005-0000-0000-000002000000}"/>
    <cellStyle name="cf12" xfId="4" xr:uid="{00000000-0005-0000-0000-000003000000}"/>
    <cellStyle name="cf2" xfId="5" xr:uid="{00000000-0005-0000-0000-000004000000}"/>
    <cellStyle name="cf3" xfId="6" xr:uid="{00000000-0005-0000-0000-000005000000}"/>
    <cellStyle name="cf4" xfId="7" xr:uid="{00000000-0005-0000-0000-000006000000}"/>
    <cellStyle name="cf5" xfId="8" xr:uid="{00000000-0005-0000-0000-000007000000}"/>
    <cellStyle name="cf6" xfId="9" xr:uid="{00000000-0005-0000-0000-000008000000}"/>
    <cellStyle name="cf7" xfId="10" xr:uid="{00000000-0005-0000-0000-000009000000}"/>
    <cellStyle name="cf8" xfId="11" xr:uid="{00000000-0005-0000-0000-00000A000000}"/>
    <cellStyle name="cf9" xfId="12" xr:uid="{00000000-0005-0000-0000-00000B000000}"/>
    <cellStyle name="Encabezado 1" xfId="21" builtinId="16" customBuiltin="1"/>
    <cellStyle name="Encabezado 4" xfId="24" builtinId="19" customBuiltin="1"/>
    <cellStyle name="Énfasis1" xfId="36" builtinId="29" customBuiltin="1"/>
    <cellStyle name="Énfasis2" xfId="40" builtinId="33" customBuiltin="1"/>
    <cellStyle name="Énfasis3" xfId="44" builtinId="37" customBuiltin="1"/>
    <cellStyle name="Énfasis4" xfId="48" builtinId="41" customBuiltin="1"/>
    <cellStyle name="Énfasis5" xfId="52" builtinId="45" customBuiltin="1"/>
    <cellStyle name="Énfasis6" xfId="56" builtinId="49" customBuiltin="1"/>
    <cellStyle name="Entrada" xfId="28" builtinId="20" customBuiltin="1"/>
    <cellStyle name="Excel Built-in Comma" xfId="13" xr:uid="{00000000-0005-0000-0000-00000C000000}"/>
    <cellStyle name="Excel Built-in Normal" xfId="14" xr:uid="{00000000-0005-0000-0000-00000D000000}"/>
    <cellStyle name="Heading" xfId="15" xr:uid="{00000000-0005-0000-0000-00000E000000}"/>
    <cellStyle name="Heading1" xfId="16" xr:uid="{00000000-0005-0000-0000-00000F000000}"/>
    <cellStyle name="Incorrecto" xfId="26" builtinId="27" customBuiltin="1"/>
    <cellStyle name="Millares" xfId="19" builtinId="3"/>
    <cellStyle name="Neutral" xfId="27" builtinId="28" customBuiltin="1"/>
    <cellStyle name="Normal" xfId="0" builtinId="0" customBuiltin="1"/>
    <cellStyle name="Normal 2" xfId="60" xr:uid="{9202081E-05A3-45F3-956E-646206EE0E30}"/>
    <cellStyle name="Notas 2" xfId="61" xr:uid="{FB2495E6-8373-424B-97C3-B07FFAB371AF}"/>
    <cellStyle name="Result" xfId="17" xr:uid="{00000000-0005-0000-0000-000011000000}"/>
    <cellStyle name="Result2" xfId="18" xr:uid="{00000000-0005-0000-0000-000012000000}"/>
    <cellStyle name="Salida" xfId="29" builtinId="21" customBuiltin="1"/>
    <cellStyle name="Texto de advertencia" xfId="33" builtinId="11" customBuiltin="1"/>
    <cellStyle name="Texto explicativo" xfId="34" builtinId="53" customBuiltin="1"/>
    <cellStyle name="Título" xfId="20" builtinId="15" customBuiltin="1"/>
    <cellStyle name="Título 2" xfId="22" builtinId="17" customBuiltin="1"/>
    <cellStyle name="Título 3" xfId="23" builtinId="18" customBuiltin="1"/>
    <cellStyle name="Total" xfId="35" builtinId="25" customBuiltin="1"/>
  </cellStyles>
  <dxfs count="1">
    <dxf>
      <font>
        <color rgb="FFFF0000"/>
        <family val="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510"/>
  <sheetViews>
    <sheetView topLeftCell="A105" workbookViewId="0">
      <selection activeCell="A120" sqref="A120"/>
    </sheetView>
  </sheetViews>
  <sheetFormatPr baseColWidth="10" defaultRowHeight="15" x14ac:dyDescent="0.2"/>
  <cols>
    <col min="1" max="1" width="16.625" style="92" customWidth="1"/>
    <col min="2" max="2" width="7.125" style="92" customWidth="1"/>
    <col min="3" max="3" width="41" style="92" customWidth="1"/>
    <col min="4" max="4" width="16.125" style="90" customWidth="1"/>
    <col min="5" max="256" width="8.5" style="1" customWidth="1"/>
    <col min="257" max="257" width="14" style="1" customWidth="1"/>
    <col min="258" max="258" width="7.125" style="1" customWidth="1"/>
    <col min="259" max="259" width="41" style="1" customWidth="1"/>
    <col min="260" max="512" width="8.5" style="1" customWidth="1"/>
    <col min="513" max="513" width="14" style="1" customWidth="1"/>
    <col min="514" max="514" width="7.125" style="1" customWidth="1"/>
    <col min="515" max="515" width="41" style="1" customWidth="1"/>
    <col min="516" max="768" width="8.5" style="1" customWidth="1"/>
    <col min="769" max="769" width="14" style="1" customWidth="1"/>
    <col min="770" max="770" width="7.125" style="1" customWidth="1"/>
    <col min="771" max="771" width="41" style="1" customWidth="1"/>
    <col min="772" max="1024" width="8.5" style="1" customWidth="1"/>
    <col min="1025" max="1025" width="11" customWidth="1"/>
  </cols>
  <sheetData>
    <row r="1" spans="1:4" ht="15.75" x14ac:dyDescent="0.2">
      <c r="A1" s="89" t="str">
        <f>IF(ISNA(_xlfn.MODE.SNGL(A2:A200)),"NºCONDUCTOR",_xlfn.MODE.SNGL(A2:A200))</f>
        <v>NºCONDUCTOR</v>
      </c>
      <c r="B1" s="89" t="str">
        <f>IF(ISNA(_xlfn.MODE.SNGL(B2:B200)),"TGT",_xlfn.MODE.SNGL(B2:B200))</f>
        <v>TGT</v>
      </c>
      <c r="C1" s="89" t="str">
        <f>IF(ISNA(_xlfn.MODE.SNGL(C2:C200)),"APELLIDOS, NOMBRE",_xlfn.MODE.SNGL(C2:C200))</f>
        <v>APELLIDOS, NOMBRE</v>
      </c>
      <c r="D1" s="91" t="str">
        <f>IF(A1="","",A1)</f>
        <v>NºCONDUCTOR</v>
      </c>
    </row>
    <row r="2" spans="1:4" x14ac:dyDescent="0.2">
      <c r="A2" s="92">
        <v>2</v>
      </c>
      <c r="B2" s="92">
        <v>6002</v>
      </c>
      <c r="C2" s="92" t="s">
        <v>0</v>
      </c>
      <c r="D2" s="91" t="str">
        <f>IF(A2="","",RIGHT(A2,4))</f>
        <v>2</v>
      </c>
    </row>
    <row r="3" spans="1:4" x14ac:dyDescent="0.2">
      <c r="A3" s="92">
        <v>10</v>
      </c>
      <c r="B3" s="92">
        <v>6010</v>
      </c>
      <c r="C3" s="92" t="s">
        <v>1</v>
      </c>
      <c r="D3" s="91" t="str">
        <f t="shared" ref="D3:D66" si="0">IF(A3="","",RIGHT(A3,4))</f>
        <v>10</v>
      </c>
    </row>
    <row r="4" spans="1:4" x14ac:dyDescent="0.2">
      <c r="A4" s="92">
        <v>8</v>
      </c>
      <c r="B4" s="92">
        <v>6008</v>
      </c>
      <c r="C4" s="92" t="s">
        <v>2</v>
      </c>
      <c r="D4" s="91" t="str">
        <f t="shared" si="0"/>
        <v>8</v>
      </c>
    </row>
    <row r="5" spans="1:4" x14ac:dyDescent="0.2">
      <c r="A5" s="92">
        <v>241</v>
      </c>
      <c r="B5" s="92">
        <v>2366</v>
      </c>
      <c r="C5" s="92" t="s">
        <v>3</v>
      </c>
      <c r="D5" s="91" t="str">
        <f>IF(A5="","",RIGHT(A5,4))</f>
        <v>241</v>
      </c>
    </row>
    <row r="6" spans="1:4" x14ac:dyDescent="0.2">
      <c r="A6" s="92">
        <v>15</v>
      </c>
      <c r="B6" s="92">
        <v>6015</v>
      </c>
      <c r="C6" s="92" t="s">
        <v>4</v>
      </c>
      <c r="D6" s="91" t="str">
        <f t="shared" si="0"/>
        <v>15</v>
      </c>
    </row>
    <row r="7" spans="1:4" x14ac:dyDescent="0.2">
      <c r="A7" s="92">
        <v>47</v>
      </c>
      <c r="B7" s="92">
        <v>6047</v>
      </c>
      <c r="C7" s="92" t="s">
        <v>5</v>
      </c>
      <c r="D7" s="91" t="str">
        <f t="shared" si="0"/>
        <v>47</v>
      </c>
    </row>
    <row r="8" spans="1:4" x14ac:dyDescent="0.2">
      <c r="A8" s="92">
        <v>7</v>
      </c>
      <c r="B8" s="92">
        <v>6007</v>
      </c>
      <c r="C8" s="92" t="s">
        <v>6</v>
      </c>
      <c r="D8" s="91" t="str">
        <f t="shared" si="0"/>
        <v>7</v>
      </c>
    </row>
    <row r="9" spans="1:4" x14ac:dyDescent="0.2">
      <c r="A9" s="92">
        <v>29</v>
      </c>
      <c r="B9" s="92">
        <v>6029</v>
      </c>
      <c r="C9" s="92" t="s">
        <v>7</v>
      </c>
      <c r="D9" s="91" t="str">
        <f t="shared" si="0"/>
        <v>29</v>
      </c>
    </row>
    <row r="10" spans="1:4" x14ac:dyDescent="0.2">
      <c r="A10" s="92">
        <v>22</v>
      </c>
      <c r="B10" s="92">
        <v>6022</v>
      </c>
      <c r="C10" s="92" t="s">
        <v>8</v>
      </c>
      <c r="D10" s="91" t="str">
        <f t="shared" si="0"/>
        <v>22</v>
      </c>
    </row>
    <row r="11" spans="1:4" x14ac:dyDescent="0.2">
      <c r="A11" s="92">
        <v>30</v>
      </c>
      <c r="B11" s="92">
        <v>6030</v>
      </c>
      <c r="C11" s="92" t="s">
        <v>9</v>
      </c>
      <c r="D11" s="91" t="str">
        <f t="shared" si="0"/>
        <v>30</v>
      </c>
    </row>
    <row r="12" spans="1:4" x14ac:dyDescent="0.2">
      <c r="A12" s="92">
        <v>31</v>
      </c>
      <c r="B12" s="92">
        <v>6031</v>
      </c>
      <c r="C12" s="92" t="s">
        <v>10</v>
      </c>
      <c r="D12" s="91" t="str">
        <f t="shared" si="0"/>
        <v>31</v>
      </c>
    </row>
    <row r="13" spans="1:4" x14ac:dyDescent="0.2">
      <c r="A13" s="92">
        <v>44</v>
      </c>
      <c r="B13" s="92">
        <v>6045</v>
      </c>
      <c r="C13" s="92" t="s">
        <v>11</v>
      </c>
      <c r="D13" s="91" t="str">
        <f t="shared" si="0"/>
        <v>44</v>
      </c>
    </row>
    <row r="14" spans="1:4" x14ac:dyDescent="0.2">
      <c r="A14" s="92">
        <v>71</v>
      </c>
      <c r="B14" s="92">
        <v>6071</v>
      </c>
      <c r="C14" s="92" t="s">
        <v>12</v>
      </c>
      <c r="D14" s="91" t="str">
        <f t="shared" si="0"/>
        <v>71</v>
      </c>
    </row>
    <row r="15" spans="1:4" x14ac:dyDescent="0.2">
      <c r="A15" s="92">
        <v>40</v>
      </c>
      <c r="B15" s="92">
        <v>6040</v>
      </c>
      <c r="C15" s="92" t="s">
        <v>13</v>
      </c>
      <c r="D15" s="91" t="str">
        <f t="shared" si="0"/>
        <v>40</v>
      </c>
    </row>
    <row r="16" spans="1:4" x14ac:dyDescent="0.2">
      <c r="A16" s="92">
        <v>49</v>
      </c>
      <c r="B16" s="92">
        <v>6049</v>
      </c>
      <c r="C16" s="92" t="s">
        <v>14</v>
      </c>
      <c r="D16" s="91" t="str">
        <f t="shared" si="0"/>
        <v>49</v>
      </c>
    </row>
    <row r="17" spans="1:4" x14ac:dyDescent="0.2">
      <c r="A17" s="92">
        <v>104</v>
      </c>
      <c r="B17" s="92">
        <v>6104</v>
      </c>
      <c r="C17" s="92" t="s">
        <v>15</v>
      </c>
      <c r="D17" s="91" t="str">
        <f t="shared" si="0"/>
        <v>104</v>
      </c>
    </row>
    <row r="18" spans="1:4" x14ac:dyDescent="0.2">
      <c r="A18" s="92">
        <v>46</v>
      </c>
      <c r="B18" s="92">
        <v>6046</v>
      </c>
      <c r="C18" s="92" t="s">
        <v>16</v>
      </c>
      <c r="D18" s="91" t="str">
        <f t="shared" si="0"/>
        <v>46</v>
      </c>
    </row>
    <row r="19" spans="1:4" x14ac:dyDescent="0.2">
      <c r="A19" s="92">
        <v>223</v>
      </c>
      <c r="B19" s="92">
        <v>5689</v>
      </c>
      <c r="C19" s="92" t="s">
        <v>17</v>
      </c>
      <c r="D19" s="91" t="str">
        <f t="shared" si="0"/>
        <v>223</v>
      </c>
    </row>
    <row r="20" spans="1:4" x14ac:dyDescent="0.2">
      <c r="A20" s="92">
        <v>48</v>
      </c>
      <c r="B20" s="92">
        <v>6054</v>
      </c>
      <c r="C20" s="92" t="s">
        <v>18</v>
      </c>
      <c r="D20" s="91" t="str">
        <f t="shared" si="0"/>
        <v>48</v>
      </c>
    </row>
    <row r="21" spans="1:4" x14ac:dyDescent="0.2">
      <c r="A21" s="92">
        <v>50</v>
      </c>
      <c r="B21" s="92">
        <v>6050</v>
      </c>
      <c r="C21" s="92" t="s">
        <v>19</v>
      </c>
      <c r="D21" s="91" t="str">
        <f t="shared" si="0"/>
        <v>50</v>
      </c>
    </row>
    <row r="22" spans="1:4" x14ac:dyDescent="0.2">
      <c r="A22" s="92">
        <v>55</v>
      </c>
      <c r="B22" s="92">
        <v>6055</v>
      </c>
      <c r="C22" s="92" t="s">
        <v>20</v>
      </c>
      <c r="D22" s="91" t="str">
        <f t="shared" si="0"/>
        <v>55</v>
      </c>
    </row>
    <row r="23" spans="1:4" x14ac:dyDescent="0.2">
      <c r="A23" s="92">
        <v>171</v>
      </c>
      <c r="B23" s="92">
        <v>2490</v>
      </c>
      <c r="C23" s="92" t="s">
        <v>21</v>
      </c>
      <c r="D23" s="91" t="str">
        <f t="shared" si="0"/>
        <v>171</v>
      </c>
    </row>
    <row r="24" spans="1:4" x14ac:dyDescent="0.2">
      <c r="A24" s="92">
        <v>63</v>
      </c>
      <c r="B24" s="92">
        <v>6063</v>
      </c>
      <c r="C24" s="92" t="s">
        <v>22</v>
      </c>
      <c r="D24" s="91" t="str">
        <f t="shared" si="0"/>
        <v>63</v>
      </c>
    </row>
    <row r="25" spans="1:4" x14ac:dyDescent="0.2">
      <c r="A25" s="92">
        <v>62</v>
      </c>
      <c r="B25" s="92">
        <v>6062</v>
      </c>
      <c r="C25" s="92" t="s">
        <v>23</v>
      </c>
      <c r="D25" s="91" t="str">
        <f t="shared" si="0"/>
        <v>62</v>
      </c>
    </row>
    <row r="26" spans="1:4" x14ac:dyDescent="0.2">
      <c r="A26" s="92">
        <v>64</v>
      </c>
      <c r="B26" s="92">
        <v>6064</v>
      </c>
      <c r="C26" s="92" t="s">
        <v>24</v>
      </c>
      <c r="D26" s="91" t="str">
        <f t="shared" si="0"/>
        <v>64</v>
      </c>
    </row>
    <row r="27" spans="1:4" x14ac:dyDescent="0.2">
      <c r="A27" s="92">
        <v>66</v>
      </c>
      <c r="B27" s="92">
        <v>6066</v>
      </c>
      <c r="C27" s="92" t="s">
        <v>25</v>
      </c>
      <c r="D27" s="91" t="str">
        <f t="shared" si="0"/>
        <v>66</v>
      </c>
    </row>
    <row r="28" spans="1:4" x14ac:dyDescent="0.2">
      <c r="A28" s="92">
        <v>73</v>
      </c>
      <c r="B28" s="92">
        <v>6073</v>
      </c>
      <c r="C28" s="92" t="s">
        <v>26</v>
      </c>
      <c r="D28" s="91" t="str">
        <f t="shared" si="0"/>
        <v>73</v>
      </c>
    </row>
    <row r="29" spans="1:4" x14ac:dyDescent="0.2">
      <c r="A29" s="92">
        <v>72</v>
      </c>
      <c r="B29" s="92">
        <v>6072</v>
      </c>
      <c r="C29" s="92" t="s">
        <v>27</v>
      </c>
      <c r="D29" s="91" t="str">
        <f t="shared" si="0"/>
        <v>72</v>
      </c>
    </row>
    <row r="30" spans="1:4" x14ac:dyDescent="0.2">
      <c r="A30" s="92">
        <v>80</v>
      </c>
      <c r="B30" s="92">
        <v>6080</v>
      </c>
      <c r="C30" s="92" t="s">
        <v>28</v>
      </c>
      <c r="D30" s="91" t="str">
        <f t="shared" si="0"/>
        <v>80</v>
      </c>
    </row>
    <row r="31" spans="1:4" x14ac:dyDescent="0.2">
      <c r="A31" s="92">
        <v>93</v>
      </c>
      <c r="B31" s="92">
        <v>6093</v>
      </c>
      <c r="C31" s="92" t="s">
        <v>29</v>
      </c>
      <c r="D31" s="91" t="str">
        <f t="shared" si="0"/>
        <v>93</v>
      </c>
    </row>
    <row r="32" spans="1:4" x14ac:dyDescent="0.2">
      <c r="A32" s="92">
        <v>205</v>
      </c>
      <c r="B32" s="92">
        <v>2602</v>
      </c>
      <c r="C32" s="92" t="s">
        <v>30</v>
      </c>
      <c r="D32" s="91" t="str">
        <f t="shared" si="0"/>
        <v>205</v>
      </c>
    </row>
    <row r="33" spans="1:4" x14ac:dyDescent="0.2">
      <c r="A33" s="92">
        <v>14</v>
      </c>
      <c r="B33" s="92">
        <v>8054</v>
      </c>
      <c r="C33" s="92" t="s">
        <v>31</v>
      </c>
      <c r="D33" s="91" t="str">
        <f t="shared" si="0"/>
        <v>14</v>
      </c>
    </row>
    <row r="34" spans="1:4" x14ac:dyDescent="0.2">
      <c r="A34" s="92">
        <v>91</v>
      </c>
      <c r="B34" s="92">
        <v>6091</v>
      </c>
      <c r="C34" s="92" t="s">
        <v>32</v>
      </c>
      <c r="D34" s="91" t="str">
        <f t="shared" si="0"/>
        <v>91</v>
      </c>
    </row>
    <row r="35" spans="1:4" x14ac:dyDescent="0.2">
      <c r="A35" s="92">
        <v>92</v>
      </c>
      <c r="B35" s="92">
        <v>6092</v>
      </c>
      <c r="C35" s="92" t="s">
        <v>33</v>
      </c>
      <c r="D35" s="91" t="str">
        <f t="shared" si="0"/>
        <v>92</v>
      </c>
    </row>
    <row r="36" spans="1:4" x14ac:dyDescent="0.2">
      <c r="A36" s="92">
        <v>89</v>
      </c>
      <c r="B36" s="92">
        <v>6089</v>
      </c>
      <c r="C36" s="92" t="s">
        <v>34</v>
      </c>
      <c r="D36" s="91" t="str">
        <f t="shared" si="0"/>
        <v>89</v>
      </c>
    </row>
    <row r="37" spans="1:4" x14ac:dyDescent="0.2">
      <c r="A37" s="92">
        <v>213</v>
      </c>
      <c r="B37" s="92">
        <v>8071</v>
      </c>
      <c r="C37" s="92" t="s">
        <v>35</v>
      </c>
      <c r="D37" s="91" t="str">
        <f t="shared" si="0"/>
        <v>213</v>
      </c>
    </row>
    <row r="38" spans="1:4" x14ac:dyDescent="0.2">
      <c r="A38" s="92">
        <v>95</v>
      </c>
      <c r="B38" s="92">
        <v>6095</v>
      </c>
      <c r="C38" s="92" t="s">
        <v>36</v>
      </c>
      <c r="D38" s="91" t="str">
        <f t="shared" si="0"/>
        <v>95</v>
      </c>
    </row>
    <row r="39" spans="1:4" x14ac:dyDescent="0.2">
      <c r="A39" s="92">
        <v>97</v>
      </c>
      <c r="B39" s="92">
        <v>6097</v>
      </c>
      <c r="C39" s="92" t="s">
        <v>37</v>
      </c>
      <c r="D39" s="91" t="str">
        <f t="shared" si="0"/>
        <v>97</v>
      </c>
    </row>
    <row r="40" spans="1:4" x14ac:dyDescent="0.2">
      <c r="A40" s="92">
        <v>103</v>
      </c>
      <c r="B40" s="92">
        <v>6103</v>
      </c>
      <c r="C40" s="92" t="s">
        <v>38</v>
      </c>
      <c r="D40" s="91" t="str">
        <f t="shared" si="0"/>
        <v>103</v>
      </c>
    </row>
    <row r="41" spans="1:4" x14ac:dyDescent="0.2">
      <c r="A41" s="92">
        <v>204</v>
      </c>
      <c r="B41" s="92">
        <v>2469</v>
      </c>
      <c r="C41" s="92" t="s">
        <v>39</v>
      </c>
      <c r="D41" s="91" t="str">
        <f t="shared" si="0"/>
        <v>204</v>
      </c>
    </row>
    <row r="42" spans="1:4" x14ac:dyDescent="0.2">
      <c r="A42" s="92">
        <v>106</v>
      </c>
      <c r="B42" s="92">
        <v>6106</v>
      </c>
      <c r="C42" s="92" t="s">
        <v>40</v>
      </c>
      <c r="D42" s="91" t="str">
        <f t="shared" si="0"/>
        <v>106</v>
      </c>
    </row>
    <row r="43" spans="1:4" x14ac:dyDescent="0.2">
      <c r="A43" s="92">
        <v>9</v>
      </c>
      <c r="B43" s="92">
        <v>6009</v>
      </c>
      <c r="C43" s="92" t="s">
        <v>41</v>
      </c>
      <c r="D43" s="91" t="str">
        <f t="shared" si="0"/>
        <v>9</v>
      </c>
    </row>
    <row r="44" spans="1:4" x14ac:dyDescent="0.2">
      <c r="A44" s="92">
        <v>108</v>
      </c>
      <c r="B44" s="92">
        <v>6108</v>
      </c>
      <c r="C44" s="92" t="s">
        <v>42</v>
      </c>
      <c r="D44" s="91" t="str">
        <f t="shared" si="0"/>
        <v>108</v>
      </c>
    </row>
    <row r="45" spans="1:4" x14ac:dyDescent="0.2">
      <c r="A45" s="92">
        <v>115</v>
      </c>
      <c r="B45" s="92">
        <v>6115</v>
      </c>
      <c r="C45" s="92" t="s">
        <v>43</v>
      </c>
      <c r="D45" s="91" t="str">
        <f t="shared" si="0"/>
        <v>115</v>
      </c>
    </row>
    <row r="46" spans="1:4" x14ac:dyDescent="0.2">
      <c r="A46" s="92">
        <v>169</v>
      </c>
      <c r="B46" s="92">
        <v>6604</v>
      </c>
      <c r="C46" s="92" t="s">
        <v>44</v>
      </c>
      <c r="D46" s="91" t="str">
        <f t="shared" si="0"/>
        <v>169</v>
      </c>
    </row>
    <row r="47" spans="1:4" x14ac:dyDescent="0.2">
      <c r="A47" s="92">
        <v>117</v>
      </c>
      <c r="B47" s="92">
        <v>6117</v>
      </c>
      <c r="C47" s="92" t="s">
        <v>45</v>
      </c>
      <c r="D47" s="91" t="str">
        <f t="shared" si="0"/>
        <v>117</v>
      </c>
    </row>
    <row r="48" spans="1:4" x14ac:dyDescent="0.2">
      <c r="A48" s="92">
        <v>206</v>
      </c>
      <c r="B48" s="92">
        <v>2717</v>
      </c>
      <c r="C48" s="92" t="s">
        <v>46</v>
      </c>
      <c r="D48" s="91" t="str">
        <f t="shared" si="0"/>
        <v>206</v>
      </c>
    </row>
    <row r="49" spans="1:4" x14ac:dyDescent="0.2">
      <c r="A49" s="92">
        <v>230</v>
      </c>
      <c r="B49" s="92">
        <v>2132</v>
      </c>
      <c r="C49" s="92" t="s">
        <v>47</v>
      </c>
      <c r="D49" s="91" t="str">
        <f t="shared" si="0"/>
        <v>230</v>
      </c>
    </row>
    <row r="50" spans="1:4" x14ac:dyDescent="0.2">
      <c r="A50" s="92">
        <v>120</v>
      </c>
      <c r="B50" s="92">
        <v>6120</v>
      </c>
      <c r="C50" s="92" t="s">
        <v>48</v>
      </c>
      <c r="D50" s="91" t="str">
        <f t="shared" si="0"/>
        <v>120</v>
      </c>
    </row>
    <row r="51" spans="1:4" x14ac:dyDescent="0.2">
      <c r="A51" s="92">
        <v>122</v>
      </c>
      <c r="B51" s="92">
        <v>6122</v>
      </c>
      <c r="C51" s="92" t="s">
        <v>49</v>
      </c>
      <c r="D51" s="91" t="str">
        <f t="shared" si="0"/>
        <v>122</v>
      </c>
    </row>
    <row r="52" spans="1:4" x14ac:dyDescent="0.2">
      <c r="A52" s="92">
        <v>123</v>
      </c>
      <c r="B52" s="92">
        <v>6123</v>
      </c>
      <c r="C52" s="92" t="s">
        <v>50</v>
      </c>
      <c r="D52" s="91" t="str">
        <f t="shared" si="0"/>
        <v>123</v>
      </c>
    </row>
    <row r="53" spans="1:4" x14ac:dyDescent="0.2">
      <c r="A53" s="92">
        <v>118</v>
      </c>
      <c r="B53" s="92">
        <v>8056</v>
      </c>
      <c r="C53" s="92" t="s">
        <v>51</v>
      </c>
      <c r="D53" s="91" t="str">
        <f t="shared" si="0"/>
        <v>118</v>
      </c>
    </row>
    <row r="54" spans="1:4" x14ac:dyDescent="0.2">
      <c r="A54" s="92">
        <v>131</v>
      </c>
      <c r="B54" s="92">
        <v>6131</v>
      </c>
      <c r="C54" s="92" t="s">
        <v>52</v>
      </c>
      <c r="D54" s="91" t="str">
        <f t="shared" si="0"/>
        <v>131</v>
      </c>
    </row>
    <row r="55" spans="1:4" x14ac:dyDescent="0.2">
      <c r="A55" s="92">
        <v>231</v>
      </c>
      <c r="B55" s="92">
        <v>2147</v>
      </c>
      <c r="C55" s="92" t="s">
        <v>53</v>
      </c>
      <c r="D55" s="91" t="str">
        <f t="shared" si="0"/>
        <v>231</v>
      </c>
    </row>
    <row r="56" spans="1:4" x14ac:dyDescent="0.2">
      <c r="A56" s="92">
        <v>136</v>
      </c>
      <c r="B56" s="92">
        <v>6136</v>
      </c>
      <c r="C56" s="92" t="s">
        <v>54</v>
      </c>
      <c r="D56" s="91" t="str">
        <f t="shared" si="0"/>
        <v>136</v>
      </c>
    </row>
    <row r="57" spans="1:4" x14ac:dyDescent="0.2">
      <c r="A57" s="92">
        <v>137</v>
      </c>
      <c r="B57" s="92">
        <v>6508</v>
      </c>
      <c r="C57" s="92" t="s">
        <v>55</v>
      </c>
      <c r="D57" s="91" t="str">
        <f t="shared" si="0"/>
        <v>137</v>
      </c>
    </row>
    <row r="58" spans="1:4" x14ac:dyDescent="0.2">
      <c r="A58" s="92">
        <v>209</v>
      </c>
      <c r="B58" s="92">
        <v>6209</v>
      </c>
      <c r="C58" s="92" t="s">
        <v>56</v>
      </c>
      <c r="D58" s="91" t="str">
        <f t="shared" si="0"/>
        <v>209</v>
      </c>
    </row>
    <row r="59" spans="1:4" x14ac:dyDescent="0.2">
      <c r="A59" s="92">
        <v>149</v>
      </c>
      <c r="B59" s="92">
        <v>6149</v>
      </c>
      <c r="C59" s="92" t="s">
        <v>57</v>
      </c>
      <c r="D59" s="91" t="str">
        <f t="shared" si="0"/>
        <v>149</v>
      </c>
    </row>
    <row r="60" spans="1:4" x14ac:dyDescent="0.2">
      <c r="A60" s="92">
        <v>145</v>
      </c>
      <c r="B60" s="92">
        <v>6145</v>
      </c>
      <c r="C60" s="92" t="s">
        <v>58</v>
      </c>
      <c r="D60" s="91" t="str">
        <f t="shared" si="0"/>
        <v>145</v>
      </c>
    </row>
    <row r="61" spans="1:4" x14ac:dyDescent="0.2">
      <c r="A61" s="92">
        <v>150</v>
      </c>
      <c r="B61" s="92">
        <v>6150</v>
      </c>
      <c r="C61" s="92" t="s">
        <v>59</v>
      </c>
      <c r="D61" s="91" t="str">
        <f t="shared" si="0"/>
        <v>150</v>
      </c>
    </row>
    <row r="62" spans="1:4" x14ac:dyDescent="0.2">
      <c r="A62" s="92">
        <v>156</v>
      </c>
      <c r="B62" s="92">
        <v>6156</v>
      </c>
      <c r="C62" s="92" t="s">
        <v>60</v>
      </c>
      <c r="D62" s="91" t="str">
        <f t="shared" si="0"/>
        <v>156</v>
      </c>
    </row>
    <row r="63" spans="1:4" x14ac:dyDescent="0.2">
      <c r="A63" s="92">
        <v>151</v>
      </c>
      <c r="B63" s="92">
        <v>6151</v>
      </c>
      <c r="C63" s="92" t="s">
        <v>61</v>
      </c>
      <c r="D63" s="91" t="str">
        <f t="shared" si="0"/>
        <v>151</v>
      </c>
    </row>
    <row r="64" spans="1:4" x14ac:dyDescent="0.2">
      <c r="A64" s="92">
        <v>202</v>
      </c>
      <c r="B64" s="92">
        <v>5775</v>
      </c>
      <c r="C64" s="92" t="s">
        <v>62</v>
      </c>
      <c r="D64" s="91" t="str">
        <f t="shared" si="0"/>
        <v>202</v>
      </c>
    </row>
    <row r="65" spans="1:4" x14ac:dyDescent="0.2">
      <c r="A65" s="92">
        <v>159</v>
      </c>
      <c r="B65" s="92">
        <v>8058</v>
      </c>
      <c r="C65" s="92" t="s">
        <v>63</v>
      </c>
      <c r="D65" s="91" t="str">
        <f t="shared" si="0"/>
        <v>159</v>
      </c>
    </row>
    <row r="66" spans="1:4" x14ac:dyDescent="0.2">
      <c r="A66" s="92">
        <v>173</v>
      </c>
      <c r="B66" s="92">
        <v>3544</v>
      </c>
      <c r="C66" s="92" t="s">
        <v>64</v>
      </c>
      <c r="D66" s="91" t="str">
        <f t="shared" si="0"/>
        <v>173</v>
      </c>
    </row>
    <row r="67" spans="1:4" x14ac:dyDescent="0.2">
      <c r="A67" s="92">
        <v>190</v>
      </c>
      <c r="B67" s="92">
        <v>2978</v>
      </c>
      <c r="C67" s="92" t="s">
        <v>65</v>
      </c>
      <c r="D67" s="91" t="str">
        <f t="shared" ref="D67:D130" si="1">IF(A67="","",RIGHT(A67,4))</f>
        <v>190</v>
      </c>
    </row>
    <row r="68" spans="1:4" x14ac:dyDescent="0.2">
      <c r="A68" s="92">
        <v>189</v>
      </c>
      <c r="B68" s="92">
        <v>3712</v>
      </c>
      <c r="C68" s="92" t="s">
        <v>66</v>
      </c>
      <c r="D68" s="91" t="str">
        <f t="shared" si="1"/>
        <v>189</v>
      </c>
    </row>
    <row r="69" spans="1:4" x14ac:dyDescent="0.2">
      <c r="A69" s="92">
        <v>235</v>
      </c>
      <c r="B69" s="92">
        <v>2244</v>
      </c>
      <c r="C69" s="92" t="s">
        <v>67</v>
      </c>
      <c r="D69" s="91" t="str">
        <f t="shared" si="1"/>
        <v>235</v>
      </c>
    </row>
    <row r="70" spans="1:4" x14ac:dyDescent="0.2">
      <c r="A70" s="92">
        <v>20</v>
      </c>
      <c r="B70" s="92">
        <v>6020</v>
      </c>
      <c r="C70" s="92" t="s">
        <v>68</v>
      </c>
      <c r="D70" s="91" t="str">
        <f t="shared" si="1"/>
        <v>20</v>
      </c>
    </row>
    <row r="71" spans="1:4" x14ac:dyDescent="0.2">
      <c r="A71" s="92">
        <v>200</v>
      </c>
      <c r="B71" s="92">
        <v>3944</v>
      </c>
      <c r="C71" s="92" t="s">
        <v>69</v>
      </c>
      <c r="D71" s="91" t="str">
        <f t="shared" si="1"/>
        <v>200</v>
      </c>
    </row>
    <row r="72" spans="1:4" x14ac:dyDescent="0.2">
      <c r="A72" s="92">
        <v>252</v>
      </c>
      <c r="B72" s="92">
        <v>1978</v>
      </c>
      <c r="C72" s="92" t="s">
        <v>70</v>
      </c>
      <c r="D72" s="91" t="str">
        <f t="shared" si="1"/>
        <v>252</v>
      </c>
    </row>
    <row r="73" spans="1:4" x14ac:dyDescent="0.2">
      <c r="A73" s="92">
        <v>280</v>
      </c>
      <c r="B73" s="92">
        <v>3945</v>
      </c>
      <c r="C73" s="92" t="s">
        <v>71</v>
      </c>
      <c r="D73" s="91" t="str">
        <f t="shared" si="1"/>
        <v>280</v>
      </c>
    </row>
    <row r="74" spans="1:4" x14ac:dyDescent="0.2">
      <c r="A74" s="92">
        <v>285</v>
      </c>
      <c r="B74" s="92">
        <v>4035</v>
      </c>
      <c r="C74" s="92" t="s">
        <v>72</v>
      </c>
      <c r="D74" s="91" t="str">
        <f t="shared" si="1"/>
        <v>285</v>
      </c>
    </row>
    <row r="75" spans="1:4" x14ac:dyDescent="0.2">
      <c r="A75" s="92">
        <v>221</v>
      </c>
      <c r="B75" s="92">
        <v>5472</v>
      </c>
      <c r="C75" s="92" t="s">
        <v>73</v>
      </c>
      <c r="D75" s="91" t="str">
        <f t="shared" si="1"/>
        <v>221</v>
      </c>
    </row>
    <row r="76" spans="1:4" x14ac:dyDescent="0.2">
      <c r="A76" s="92">
        <v>199</v>
      </c>
      <c r="B76" s="92">
        <v>3943</v>
      </c>
      <c r="C76" s="92" t="s">
        <v>74</v>
      </c>
      <c r="D76" s="91" t="str">
        <f t="shared" si="1"/>
        <v>199</v>
      </c>
    </row>
    <row r="77" spans="1:4" x14ac:dyDescent="0.2">
      <c r="A77" s="92">
        <v>191</v>
      </c>
      <c r="B77" s="92">
        <v>2986</v>
      </c>
      <c r="C77" s="92" t="s">
        <v>75</v>
      </c>
      <c r="D77" s="91" t="str">
        <f t="shared" si="1"/>
        <v>191</v>
      </c>
    </row>
    <row r="78" spans="1:4" x14ac:dyDescent="0.2">
      <c r="A78" s="92">
        <v>271</v>
      </c>
      <c r="B78" s="92">
        <v>3789</v>
      </c>
      <c r="C78" s="92" t="s">
        <v>76</v>
      </c>
      <c r="D78" s="91" t="str">
        <f t="shared" si="1"/>
        <v>271</v>
      </c>
    </row>
    <row r="79" spans="1:4" x14ac:dyDescent="0.2">
      <c r="A79" s="92">
        <v>287</v>
      </c>
      <c r="B79" s="92">
        <v>4031</v>
      </c>
      <c r="C79" s="92" t="s">
        <v>77</v>
      </c>
      <c r="D79" s="91" t="str">
        <f t="shared" si="1"/>
        <v>287</v>
      </c>
    </row>
    <row r="80" spans="1:4" x14ac:dyDescent="0.2">
      <c r="A80" s="92">
        <v>288</v>
      </c>
      <c r="B80" s="92">
        <v>4049</v>
      </c>
      <c r="C80" s="92" t="s">
        <v>78</v>
      </c>
      <c r="D80" s="91" t="str">
        <f t="shared" si="1"/>
        <v>288</v>
      </c>
    </row>
    <row r="81" spans="1:4" x14ac:dyDescent="0.2">
      <c r="A81" s="92">
        <v>251</v>
      </c>
      <c r="B81" s="92">
        <v>1977</v>
      </c>
      <c r="C81" s="92" t="s">
        <v>79</v>
      </c>
      <c r="D81" s="91" t="str">
        <f t="shared" si="1"/>
        <v>251</v>
      </c>
    </row>
    <row r="82" spans="1:4" x14ac:dyDescent="0.2">
      <c r="A82" s="92">
        <v>270</v>
      </c>
      <c r="B82" s="92">
        <v>3553</v>
      </c>
      <c r="C82" s="92" t="s">
        <v>80</v>
      </c>
      <c r="D82" s="91" t="str">
        <f t="shared" si="1"/>
        <v>270</v>
      </c>
    </row>
    <row r="83" spans="1:4" x14ac:dyDescent="0.2">
      <c r="A83" s="92">
        <v>279</v>
      </c>
      <c r="B83" s="92">
        <v>3851</v>
      </c>
      <c r="C83" s="92" t="s">
        <v>81</v>
      </c>
      <c r="D83" s="91" t="str">
        <f t="shared" si="1"/>
        <v>279</v>
      </c>
    </row>
    <row r="84" spans="1:4" x14ac:dyDescent="0.2">
      <c r="A84" s="92">
        <v>276</v>
      </c>
      <c r="B84" s="92">
        <v>3842</v>
      </c>
      <c r="C84" s="92" t="s">
        <v>82</v>
      </c>
      <c r="D84" s="91" t="str">
        <f t="shared" si="1"/>
        <v>276</v>
      </c>
    </row>
    <row r="85" spans="1:4" x14ac:dyDescent="0.2">
      <c r="A85" s="92">
        <v>272</v>
      </c>
      <c r="B85" s="92">
        <v>3811</v>
      </c>
      <c r="C85" s="92" t="s">
        <v>83</v>
      </c>
      <c r="D85" s="91" t="str">
        <f t="shared" si="1"/>
        <v>272</v>
      </c>
    </row>
    <row r="86" spans="1:4" x14ac:dyDescent="0.2">
      <c r="A86" s="92">
        <v>192</v>
      </c>
      <c r="B86" s="92">
        <v>3153</v>
      </c>
      <c r="C86" s="92" t="s">
        <v>84</v>
      </c>
      <c r="D86" s="91" t="str">
        <f t="shared" si="1"/>
        <v>192</v>
      </c>
    </row>
    <row r="87" spans="1:4" x14ac:dyDescent="0.2">
      <c r="A87" s="92">
        <v>197</v>
      </c>
      <c r="B87" s="92">
        <v>3458</v>
      </c>
      <c r="C87" s="92" t="s">
        <v>85</v>
      </c>
      <c r="D87" s="91" t="str">
        <f t="shared" si="1"/>
        <v>197</v>
      </c>
    </row>
    <row r="88" spans="1:4" x14ac:dyDescent="0.2">
      <c r="A88" s="92">
        <v>246</v>
      </c>
      <c r="B88" s="92">
        <v>1982</v>
      </c>
      <c r="C88" s="92" t="s">
        <v>86</v>
      </c>
      <c r="D88" s="91" t="str">
        <f t="shared" si="1"/>
        <v>246</v>
      </c>
    </row>
    <row r="89" spans="1:4" x14ac:dyDescent="0.2">
      <c r="A89" s="92">
        <v>254</v>
      </c>
      <c r="B89" s="92">
        <v>1986</v>
      </c>
      <c r="C89" s="92" t="s">
        <v>87</v>
      </c>
      <c r="D89" s="91" t="str">
        <f t="shared" si="1"/>
        <v>254</v>
      </c>
    </row>
    <row r="90" spans="1:4" x14ac:dyDescent="0.2">
      <c r="A90" s="92">
        <v>277</v>
      </c>
      <c r="B90" s="92">
        <v>3843</v>
      </c>
      <c r="C90" s="92" t="s">
        <v>88</v>
      </c>
      <c r="D90" s="91" t="str">
        <f t="shared" si="1"/>
        <v>277</v>
      </c>
    </row>
    <row r="91" spans="1:4" x14ac:dyDescent="0.2">
      <c r="A91" s="92">
        <v>198</v>
      </c>
      <c r="B91" s="92">
        <v>3516</v>
      </c>
      <c r="C91" s="92" t="s">
        <v>89</v>
      </c>
      <c r="D91" s="91" t="str">
        <f t="shared" si="1"/>
        <v>198</v>
      </c>
    </row>
    <row r="92" spans="1:4" x14ac:dyDescent="0.2">
      <c r="A92" s="92">
        <v>172</v>
      </c>
      <c r="B92" s="92">
        <v>2652</v>
      </c>
      <c r="C92" s="92" t="s">
        <v>90</v>
      </c>
      <c r="D92" s="91" t="str">
        <f t="shared" si="1"/>
        <v>172</v>
      </c>
    </row>
    <row r="93" spans="1:4" x14ac:dyDescent="0.2">
      <c r="A93" s="92">
        <v>193</v>
      </c>
      <c r="B93" s="92">
        <v>3152</v>
      </c>
      <c r="C93" s="92" t="s">
        <v>91</v>
      </c>
      <c r="D93" s="91" t="str">
        <f t="shared" si="1"/>
        <v>193</v>
      </c>
    </row>
    <row r="94" spans="1:4" x14ac:dyDescent="0.2">
      <c r="A94" s="92">
        <v>278</v>
      </c>
      <c r="B94" s="92">
        <v>3844</v>
      </c>
      <c r="C94" s="92" t="s">
        <v>92</v>
      </c>
      <c r="D94" s="91" t="str">
        <f t="shared" si="1"/>
        <v>278</v>
      </c>
    </row>
    <row r="95" spans="1:4" x14ac:dyDescent="0.2">
      <c r="A95" s="92">
        <v>248</v>
      </c>
      <c r="B95" s="92">
        <v>1905</v>
      </c>
      <c r="C95" s="92" t="s">
        <v>93</v>
      </c>
      <c r="D95" s="91" t="str">
        <f t="shared" si="1"/>
        <v>248</v>
      </c>
    </row>
    <row r="96" spans="1:4" x14ac:dyDescent="0.2">
      <c r="A96" s="92">
        <v>196</v>
      </c>
      <c r="B96" s="92">
        <v>3419</v>
      </c>
      <c r="C96" s="92" t="s">
        <v>94</v>
      </c>
      <c r="D96" s="91" t="str">
        <f t="shared" si="1"/>
        <v>196</v>
      </c>
    </row>
    <row r="97" spans="1:4" x14ac:dyDescent="0.2">
      <c r="A97" s="92">
        <v>286</v>
      </c>
      <c r="B97" s="92">
        <v>4033</v>
      </c>
      <c r="C97" s="92" t="s">
        <v>95</v>
      </c>
      <c r="D97" s="91" t="str">
        <f t="shared" si="1"/>
        <v>286</v>
      </c>
    </row>
    <row r="98" spans="1:4" x14ac:dyDescent="0.2">
      <c r="A98" s="92">
        <v>283</v>
      </c>
      <c r="B98" s="92">
        <v>4019</v>
      </c>
      <c r="C98" s="92" t="s">
        <v>96</v>
      </c>
      <c r="D98" s="91" t="str">
        <f t="shared" si="1"/>
        <v>283</v>
      </c>
    </row>
    <row r="99" spans="1:4" x14ac:dyDescent="0.2">
      <c r="A99" s="92">
        <v>220</v>
      </c>
      <c r="B99" s="92">
        <v>1895</v>
      </c>
      <c r="C99" s="92" t="s">
        <v>97</v>
      </c>
      <c r="D99" s="91" t="str">
        <f t="shared" si="1"/>
        <v>220</v>
      </c>
    </row>
    <row r="100" spans="1:4" x14ac:dyDescent="0.2">
      <c r="A100" s="92">
        <v>281</v>
      </c>
      <c r="B100" s="92" t="s">
        <v>98</v>
      </c>
      <c r="C100" s="92" t="s">
        <v>99</v>
      </c>
      <c r="D100" s="91" t="str">
        <f t="shared" si="1"/>
        <v>281</v>
      </c>
    </row>
    <row r="101" spans="1:4" x14ac:dyDescent="0.2">
      <c r="A101" s="92">
        <v>284</v>
      </c>
      <c r="B101" s="92">
        <v>4032</v>
      </c>
      <c r="C101" s="92" t="s">
        <v>100</v>
      </c>
      <c r="D101" s="91" t="str">
        <f t="shared" si="1"/>
        <v>284</v>
      </c>
    </row>
    <row r="102" spans="1:4" x14ac:dyDescent="0.2">
      <c r="A102" s="92">
        <v>212</v>
      </c>
      <c r="B102" s="92">
        <v>6524</v>
      </c>
      <c r="C102" s="92" t="s">
        <v>101</v>
      </c>
      <c r="D102" s="91" t="str">
        <f t="shared" si="1"/>
        <v>212</v>
      </c>
    </row>
    <row r="103" spans="1:4" x14ac:dyDescent="0.2">
      <c r="A103" s="92">
        <v>258</v>
      </c>
      <c r="B103" s="92">
        <v>1309</v>
      </c>
      <c r="C103" s="92" t="s">
        <v>102</v>
      </c>
      <c r="D103" s="91" t="str">
        <f t="shared" si="1"/>
        <v>258</v>
      </c>
    </row>
    <row r="104" spans="1:4" x14ac:dyDescent="0.2">
      <c r="A104" s="92">
        <v>236</v>
      </c>
      <c r="B104" s="92">
        <v>2291</v>
      </c>
      <c r="C104" s="92" t="s">
        <v>103</v>
      </c>
      <c r="D104" s="91" t="str">
        <f t="shared" si="1"/>
        <v>236</v>
      </c>
    </row>
    <row r="105" spans="1:4" x14ac:dyDescent="0.2">
      <c r="A105" s="92">
        <v>227</v>
      </c>
      <c r="B105" s="92">
        <v>1888</v>
      </c>
      <c r="C105" s="92" t="s">
        <v>104</v>
      </c>
      <c r="D105" s="91" t="str">
        <f t="shared" si="1"/>
        <v>227</v>
      </c>
    </row>
    <row r="106" spans="1:4" x14ac:dyDescent="0.2">
      <c r="A106" s="92">
        <v>249</v>
      </c>
      <c r="B106" s="92">
        <v>1957</v>
      </c>
      <c r="C106" s="92" t="s">
        <v>105</v>
      </c>
      <c r="D106" s="91" t="str">
        <f t="shared" si="1"/>
        <v>249</v>
      </c>
    </row>
    <row r="107" spans="1:4" x14ac:dyDescent="0.2">
      <c r="A107" s="92">
        <v>239</v>
      </c>
      <c r="B107" s="92">
        <v>1048</v>
      </c>
      <c r="C107" s="92" t="s">
        <v>106</v>
      </c>
      <c r="D107" s="91" t="str">
        <f t="shared" si="1"/>
        <v>239</v>
      </c>
    </row>
    <row r="108" spans="1:4" x14ac:dyDescent="0.2">
      <c r="A108" s="92">
        <v>215</v>
      </c>
      <c r="B108" s="92">
        <v>1889</v>
      </c>
      <c r="C108" s="92" t="s">
        <v>107</v>
      </c>
      <c r="D108" s="91" t="str">
        <f t="shared" si="1"/>
        <v>215</v>
      </c>
    </row>
    <row r="109" spans="1:4" x14ac:dyDescent="0.2">
      <c r="A109" s="92">
        <v>259</v>
      </c>
      <c r="B109" s="92">
        <v>3893</v>
      </c>
      <c r="C109" s="92" t="s">
        <v>108</v>
      </c>
      <c r="D109" s="91" t="str">
        <f t="shared" si="1"/>
        <v>259</v>
      </c>
    </row>
    <row r="110" spans="1:4" x14ac:dyDescent="0.2">
      <c r="A110" s="92">
        <v>240</v>
      </c>
      <c r="B110" s="92">
        <v>1975</v>
      </c>
      <c r="C110" s="92" t="s">
        <v>109</v>
      </c>
      <c r="D110" s="91" t="str">
        <f t="shared" si="1"/>
        <v>240</v>
      </c>
    </row>
    <row r="111" spans="1:4" x14ac:dyDescent="0.2">
      <c r="A111" s="92">
        <v>255</v>
      </c>
      <c r="B111" s="92">
        <v>1958</v>
      </c>
      <c r="C111" s="92" t="s">
        <v>110</v>
      </c>
      <c r="D111" s="91" t="str">
        <f t="shared" si="1"/>
        <v>255</v>
      </c>
    </row>
    <row r="112" spans="1:4" x14ac:dyDescent="0.2">
      <c r="A112" s="92">
        <v>245</v>
      </c>
      <c r="B112" s="92">
        <v>2415</v>
      </c>
      <c r="C112" s="92" t="s">
        <v>111</v>
      </c>
      <c r="D112" s="91" t="str">
        <f t="shared" si="1"/>
        <v>245</v>
      </c>
    </row>
    <row r="113" spans="1:4" x14ac:dyDescent="0.2">
      <c r="A113" s="92">
        <v>261</v>
      </c>
      <c r="B113" s="92">
        <v>4230</v>
      </c>
      <c r="C113" s="92" t="s">
        <v>112</v>
      </c>
      <c r="D113" s="91" t="str">
        <f t="shared" si="1"/>
        <v>261</v>
      </c>
    </row>
    <row r="114" spans="1:4" x14ac:dyDescent="0.2">
      <c r="A114" s="92">
        <v>232</v>
      </c>
      <c r="B114" s="92">
        <v>1893</v>
      </c>
      <c r="C114" s="92" t="s">
        <v>113</v>
      </c>
      <c r="D114" s="91" t="str">
        <f t="shared" si="1"/>
        <v>232</v>
      </c>
    </row>
    <row r="115" spans="1:4" x14ac:dyDescent="0.2">
      <c r="A115" s="92">
        <v>219</v>
      </c>
      <c r="B115" s="92">
        <v>5385</v>
      </c>
      <c r="C115" s="92" t="s">
        <v>114</v>
      </c>
      <c r="D115" s="91" t="str">
        <f t="shared" si="1"/>
        <v>219</v>
      </c>
    </row>
    <row r="116" spans="1:4" x14ac:dyDescent="0.2">
      <c r="A116" s="92">
        <v>32</v>
      </c>
      <c r="B116" s="92">
        <v>6032</v>
      </c>
      <c r="C116" s="92" t="s">
        <v>115</v>
      </c>
      <c r="D116" s="91" t="str">
        <f t="shared" si="1"/>
        <v>32</v>
      </c>
    </row>
    <row r="117" spans="1:4" x14ac:dyDescent="0.2">
      <c r="A117" s="92">
        <v>262</v>
      </c>
      <c r="B117" s="92">
        <v>4430</v>
      </c>
      <c r="C117" s="92" t="s">
        <v>116</v>
      </c>
      <c r="D117" s="91" t="str">
        <f t="shared" si="1"/>
        <v>262</v>
      </c>
    </row>
    <row r="118" spans="1:4" x14ac:dyDescent="0.2">
      <c r="A118" s="92">
        <v>291</v>
      </c>
      <c r="B118" s="92">
        <v>4425</v>
      </c>
      <c r="C118" s="92" t="s">
        <v>117</v>
      </c>
      <c r="D118" s="91" t="str">
        <f t="shared" si="1"/>
        <v>291</v>
      </c>
    </row>
    <row r="119" spans="1:4" x14ac:dyDescent="0.2">
      <c r="A119" s="92">
        <v>253</v>
      </c>
      <c r="B119" s="92">
        <v>1985</v>
      </c>
      <c r="C119" s="92" t="s">
        <v>118</v>
      </c>
      <c r="D119" s="91" t="str">
        <f t="shared" si="1"/>
        <v>253</v>
      </c>
    </row>
    <row r="120" spans="1:4" x14ac:dyDescent="0.2">
      <c r="D120" s="91" t="str">
        <f t="shared" si="1"/>
        <v/>
      </c>
    </row>
    <row r="121" spans="1:4" x14ac:dyDescent="0.2">
      <c r="D121" s="91" t="str">
        <f t="shared" si="1"/>
        <v/>
      </c>
    </row>
    <row r="122" spans="1:4" x14ac:dyDescent="0.2">
      <c r="D122" s="91" t="str">
        <f t="shared" si="1"/>
        <v/>
      </c>
    </row>
    <row r="123" spans="1:4" x14ac:dyDescent="0.2">
      <c r="D123" s="91" t="str">
        <f t="shared" si="1"/>
        <v/>
      </c>
    </row>
    <row r="124" spans="1:4" x14ac:dyDescent="0.2">
      <c r="D124" s="91" t="str">
        <f t="shared" si="1"/>
        <v/>
      </c>
    </row>
    <row r="125" spans="1:4" x14ac:dyDescent="0.2">
      <c r="D125" s="91" t="str">
        <f t="shared" si="1"/>
        <v/>
      </c>
    </row>
    <row r="126" spans="1:4" x14ac:dyDescent="0.2">
      <c r="D126" s="91" t="str">
        <f t="shared" si="1"/>
        <v/>
      </c>
    </row>
    <row r="127" spans="1:4" x14ac:dyDescent="0.2">
      <c r="D127" s="91" t="str">
        <f t="shared" si="1"/>
        <v/>
      </c>
    </row>
    <row r="128" spans="1:4" x14ac:dyDescent="0.2">
      <c r="D128" s="91" t="str">
        <f t="shared" si="1"/>
        <v/>
      </c>
    </row>
    <row r="129" spans="4:4" x14ac:dyDescent="0.2">
      <c r="D129" s="91" t="str">
        <f t="shared" si="1"/>
        <v/>
      </c>
    </row>
    <row r="130" spans="4:4" x14ac:dyDescent="0.2">
      <c r="D130" s="91" t="str">
        <f t="shared" si="1"/>
        <v/>
      </c>
    </row>
    <row r="131" spans="4:4" x14ac:dyDescent="0.2">
      <c r="D131" s="91" t="str">
        <f t="shared" ref="D131:D194" si="2">IF(A131="","",RIGHT(A131,4))</f>
        <v/>
      </c>
    </row>
    <row r="132" spans="4:4" x14ac:dyDescent="0.2">
      <c r="D132" s="91" t="str">
        <f t="shared" si="2"/>
        <v/>
      </c>
    </row>
    <row r="133" spans="4:4" x14ac:dyDescent="0.2">
      <c r="D133" s="91" t="str">
        <f t="shared" si="2"/>
        <v/>
      </c>
    </row>
    <row r="134" spans="4:4" x14ac:dyDescent="0.2">
      <c r="D134" s="91" t="str">
        <f t="shared" si="2"/>
        <v/>
      </c>
    </row>
    <row r="135" spans="4:4" x14ac:dyDescent="0.2">
      <c r="D135" s="91" t="str">
        <f t="shared" si="2"/>
        <v/>
      </c>
    </row>
    <row r="136" spans="4:4" x14ac:dyDescent="0.2">
      <c r="D136" s="91" t="str">
        <f t="shared" si="2"/>
        <v/>
      </c>
    </row>
    <row r="137" spans="4:4" x14ac:dyDescent="0.2">
      <c r="D137" s="91" t="str">
        <f t="shared" si="2"/>
        <v/>
      </c>
    </row>
    <row r="138" spans="4:4" x14ac:dyDescent="0.2">
      <c r="D138" s="91" t="str">
        <f t="shared" si="2"/>
        <v/>
      </c>
    </row>
    <row r="139" spans="4:4" x14ac:dyDescent="0.2">
      <c r="D139" s="91" t="str">
        <f t="shared" si="2"/>
        <v/>
      </c>
    </row>
    <row r="140" spans="4:4" x14ac:dyDescent="0.2">
      <c r="D140" s="91" t="str">
        <f t="shared" si="2"/>
        <v/>
      </c>
    </row>
    <row r="141" spans="4:4" x14ac:dyDescent="0.2">
      <c r="D141" s="91" t="str">
        <f t="shared" si="2"/>
        <v/>
      </c>
    </row>
    <row r="142" spans="4:4" x14ac:dyDescent="0.2">
      <c r="D142" s="91" t="str">
        <f t="shared" si="2"/>
        <v/>
      </c>
    </row>
    <row r="143" spans="4:4" x14ac:dyDescent="0.2">
      <c r="D143" s="91" t="str">
        <f t="shared" si="2"/>
        <v/>
      </c>
    </row>
    <row r="144" spans="4:4" x14ac:dyDescent="0.2">
      <c r="D144" s="91" t="str">
        <f t="shared" si="2"/>
        <v/>
      </c>
    </row>
    <row r="145" spans="4:4" x14ac:dyDescent="0.2">
      <c r="D145" s="91" t="str">
        <f t="shared" si="2"/>
        <v/>
      </c>
    </row>
    <row r="146" spans="4:4" x14ac:dyDescent="0.2">
      <c r="D146" s="91" t="str">
        <f t="shared" si="2"/>
        <v/>
      </c>
    </row>
    <row r="147" spans="4:4" x14ac:dyDescent="0.2">
      <c r="D147" s="91" t="str">
        <f t="shared" si="2"/>
        <v/>
      </c>
    </row>
    <row r="148" spans="4:4" x14ac:dyDescent="0.2">
      <c r="D148" s="91" t="str">
        <f t="shared" si="2"/>
        <v/>
      </c>
    </row>
    <row r="149" spans="4:4" x14ac:dyDescent="0.2">
      <c r="D149" s="91" t="str">
        <f t="shared" si="2"/>
        <v/>
      </c>
    </row>
    <row r="150" spans="4:4" x14ac:dyDescent="0.2">
      <c r="D150" s="91" t="str">
        <f t="shared" si="2"/>
        <v/>
      </c>
    </row>
    <row r="151" spans="4:4" x14ac:dyDescent="0.2">
      <c r="D151" s="91" t="str">
        <f t="shared" si="2"/>
        <v/>
      </c>
    </row>
    <row r="152" spans="4:4" x14ac:dyDescent="0.2">
      <c r="D152" s="91" t="str">
        <f t="shared" si="2"/>
        <v/>
      </c>
    </row>
    <row r="153" spans="4:4" x14ac:dyDescent="0.2">
      <c r="D153" s="91" t="str">
        <f t="shared" si="2"/>
        <v/>
      </c>
    </row>
    <row r="154" spans="4:4" x14ac:dyDescent="0.2">
      <c r="D154" s="91" t="str">
        <f t="shared" si="2"/>
        <v/>
      </c>
    </row>
    <row r="155" spans="4:4" x14ac:dyDescent="0.2">
      <c r="D155" s="91" t="str">
        <f t="shared" si="2"/>
        <v/>
      </c>
    </row>
    <row r="156" spans="4:4" x14ac:dyDescent="0.2">
      <c r="D156" s="91" t="str">
        <f t="shared" si="2"/>
        <v/>
      </c>
    </row>
    <row r="157" spans="4:4" x14ac:dyDescent="0.2">
      <c r="D157" s="91" t="str">
        <f t="shared" si="2"/>
        <v/>
      </c>
    </row>
    <row r="158" spans="4:4" x14ac:dyDescent="0.2">
      <c r="D158" s="91" t="str">
        <f t="shared" si="2"/>
        <v/>
      </c>
    </row>
    <row r="159" spans="4:4" x14ac:dyDescent="0.2">
      <c r="D159" s="91" t="str">
        <f t="shared" si="2"/>
        <v/>
      </c>
    </row>
    <row r="160" spans="4:4" x14ac:dyDescent="0.2">
      <c r="D160" s="91" t="str">
        <f t="shared" si="2"/>
        <v/>
      </c>
    </row>
    <row r="161" spans="4:4" x14ac:dyDescent="0.2">
      <c r="D161" s="91" t="str">
        <f t="shared" si="2"/>
        <v/>
      </c>
    </row>
    <row r="162" spans="4:4" x14ac:dyDescent="0.2">
      <c r="D162" s="91" t="str">
        <f t="shared" si="2"/>
        <v/>
      </c>
    </row>
    <row r="163" spans="4:4" x14ac:dyDescent="0.2">
      <c r="D163" s="91" t="str">
        <f t="shared" si="2"/>
        <v/>
      </c>
    </row>
    <row r="164" spans="4:4" x14ac:dyDescent="0.2">
      <c r="D164" s="91" t="str">
        <f t="shared" si="2"/>
        <v/>
      </c>
    </row>
    <row r="165" spans="4:4" x14ac:dyDescent="0.2">
      <c r="D165" s="91" t="str">
        <f t="shared" si="2"/>
        <v/>
      </c>
    </row>
    <row r="166" spans="4:4" x14ac:dyDescent="0.2">
      <c r="D166" s="91" t="str">
        <f t="shared" si="2"/>
        <v/>
      </c>
    </row>
    <row r="167" spans="4:4" x14ac:dyDescent="0.2">
      <c r="D167" s="91" t="str">
        <f t="shared" si="2"/>
        <v/>
      </c>
    </row>
    <row r="168" spans="4:4" x14ac:dyDescent="0.2">
      <c r="D168" s="91" t="str">
        <f t="shared" si="2"/>
        <v/>
      </c>
    </row>
    <row r="169" spans="4:4" x14ac:dyDescent="0.2">
      <c r="D169" s="91" t="str">
        <f t="shared" si="2"/>
        <v/>
      </c>
    </row>
    <row r="170" spans="4:4" x14ac:dyDescent="0.2">
      <c r="D170" s="91" t="str">
        <f t="shared" si="2"/>
        <v/>
      </c>
    </row>
    <row r="171" spans="4:4" x14ac:dyDescent="0.2">
      <c r="D171" s="91" t="str">
        <f t="shared" si="2"/>
        <v/>
      </c>
    </row>
    <row r="172" spans="4:4" x14ac:dyDescent="0.2">
      <c r="D172" s="91" t="str">
        <f t="shared" si="2"/>
        <v/>
      </c>
    </row>
    <row r="173" spans="4:4" x14ac:dyDescent="0.2">
      <c r="D173" s="91" t="str">
        <f t="shared" si="2"/>
        <v/>
      </c>
    </row>
    <row r="174" spans="4:4" x14ac:dyDescent="0.2">
      <c r="D174" s="91" t="str">
        <f t="shared" si="2"/>
        <v/>
      </c>
    </row>
    <row r="175" spans="4:4" x14ac:dyDescent="0.2">
      <c r="D175" s="91" t="str">
        <f t="shared" si="2"/>
        <v/>
      </c>
    </row>
    <row r="176" spans="4:4" x14ac:dyDescent="0.2">
      <c r="D176" s="91" t="str">
        <f t="shared" si="2"/>
        <v/>
      </c>
    </row>
    <row r="177" spans="4:4" x14ac:dyDescent="0.2">
      <c r="D177" s="91" t="str">
        <f t="shared" si="2"/>
        <v/>
      </c>
    </row>
    <row r="178" spans="4:4" x14ac:dyDescent="0.2">
      <c r="D178" s="91" t="str">
        <f t="shared" si="2"/>
        <v/>
      </c>
    </row>
    <row r="179" spans="4:4" x14ac:dyDescent="0.2">
      <c r="D179" s="91" t="str">
        <f t="shared" si="2"/>
        <v/>
      </c>
    </row>
    <row r="180" spans="4:4" x14ac:dyDescent="0.2">
      <c r="D180" s="91" t="str">
        <f t="shared" si="2"/>
        <v/>
      </c>
    </row>
    <row r="181" spans="4:4" x14ac:dyDescent="0.2">
      <c r="D181" s="91" t="str">
        <f t="shared" si="2"/>
        <v/>
      </c>
    </row>
    <row r="182" spans="4:4" x14ac:dyDescent="0.2">
      <c r="D182" s="91" t="str">
        <f t="shared" si="2"/>
        <v/>
      </c>
    </row>
    <row r="183" spans="4:4" x14ac:dyDescent="0.2">
      <c r="D183" s="91" t="str">
        <f t="shared" si="2"/>
        <v/>
      </c>
    </row>
    <row r="184" spans="4:4" x14ac:dyDescent="0.2">
      <c r="D184" s="91" t="str">
        <f t="shared" si="2"/>
        <v/>
      </c>
    </row>
    <row r="185" spans="4:4" x14ac:dyDescent="0.2">
      <c r="D185" s="91" t="str">
        <f t="shared" si="2"/>
        <v/>
      </c>
    </row>
    <row r="186" spans="4:4" x14ac:dyDescent="0.2">
      <c r="D186" s="91" t="str">
        <f t="shared" si="2"/>
        <v/>
      </c>
    </row>
    <row r="187" spans="4:4" x14ac:dyDescent="0.2">
      <c r="D187" s="91" t="str">
        <f t="shared" si="2"/>
        <v/>
      </c>
    </row>
    <row r="188" spans="4:4" x14ac:dyDescent="0.2">
      <c r="D188" s="91" t="str">
        <f t="shared" si="2"/>
        <v/>
      </c>
    </row>
    <row r="189" spans="4:4" x14ac:dyDescent="0.2">
      <c r="D189" s="91" t="str">
        <f t="shared" si="2"/>
        <v/>
      </c>
    </row>
    <row r="190" spans="4:4" x14ac:dyDescent="0.2">
      <c r="D190" s="91" t="str">
        <f t="shared" si="2"/>
        <v/>
      </c>
    </row>
    <row r="191" spans="4:4" x14ac:dyDescent="0.2">
      <c r="D191" s="91" t="str">
        <f t="shared" si="2"/>
        <v/>
      </c>
    </row>
    <row r="192" spans="4:4" x14ac:dyDescent="0.2">
      <c r="D192" s="91" t="str">
        <f t="shared" si="2"/>
        <v/>
      </c>
    </row>
    <row r="193" spans="4:4" x14ac:dyDescent="0.2">
      <c r="D193" s="91" t="str">
        <f t="shared" si="2"/>
        <v/>
      </c>
    </row>
    <row r="194" spans="4:4" x14ac:dyDescent="0.2">
      <c r="D194" s="91" t="str">
        <f t="shared" si="2"/>
        <v/>
      </c>
    </row>
    <row r="195" spans="4:4" x14ac:dyDescent="0.2">
      <c r="D195" s="91" t="str">
        <f t="shared" ref="D195:D258" si="3">IF(A195="","",RIGHT(A195,4))</f>
        <v/>
      </c>
    </row>
    <row r="196" spans="4:4" x14ac:dyDescent="0.2">
      <c r="D196" s="91" t="str">
        <f t="shared" si="3"/>
        <v/>
      </c>
    </row>
    <row r="197" spans="4:4" x14ac:dyDescent="0.2">
      <c r="D197" s="91" t="str">
        <f t="shared" si="3"/>
        <v/>
      </c>
    </row>
    <row r="198" spans="4:4" x14ac:dyDescent="0.2">
      <c r="D198" s="91" t="str">
        <f t="shared" si="3"/>
        <v/>
      </c>
    </row>
    <row r="199" spans="4:4" x14ac:dyDescent="0.2">
      <c r="D199" s="91" t="str">
        <f t="shared" si="3"/>
        <v/>
      </c>
    </row>
    <row r="200" spans="4:4" x14ac:dyDescent="0.2">
      <c r="D200" s="91" t="str">
        <f t="shared" si="3"/>
        <v/>
      </c>
    </row>
    <row r="201" spans="4:4" x14ac:dyDescent="0.2">
      <c r="D201" s="91" t="str">
        <f t="shared" si="3"/>
        <v/>
      </c>
    </row>
    <row r="202" spans="4:4" x14ac:dyDescent="0.2">
      <c r="D202" s="91" t="str">
        <f t="shared" si="3"/>
        <v/>
      </c>
    </row>
    <row r="203" spans="4:4" x14ac:dyDescent="0.2">
      <c r="D203" s="91" t="str">
        <f t="shared" si="3"/>
        <v/>
      </c>
    </row>
    <row r="204" spans="4:4" x14ac:dyDescent="0.2">
      <c r="D204" s="91" t="str">
        <f t="shared" si="3"/>
        <v/>
      </c>
    </row>
    <row r="205" spans="4:4" x14ac:dyDescent="0.2">
      <c r="D205" s="91" t="str">
        <f t="shared" si="3"/>
        <v/>
      </c>
    </row>
    <row r="206" spans="4:4" x14ac:dyDescent="0.2">
      <c r="D206" s="91" t="str">
        <f t="shared" si="3"/>
        <v/>
      </c>
    </row>
    <row r="207" spans="4:4" x14ac:dyDescent="0.2">
      <c r="D207" s="91" t="str">
        <f t="shared" si="3"/>
        <v/>
      </c>
    </row>
    <row r="208" spans="4:4" x14ac:dyDescent="0.2">
      <c r="D208" s="91" t="str">
        <f t="shared" si="3"/>
        <v/>
      </c>
    </row>
    <row r="209" spans="4:4" x14ac:dyDescent="0.2">
      <c r="D209" s="91" t="str">
        <f t="shared" si="3"/>
        <v/>
      </c>
    </row>
    <row r="210" spans="4:4" x14ac:dyDescent="0.2">
      <c r="D210" s="91" t="str">
        <f t="shared" si="3"/>
        <v/>
      </c>
    </row>
    <row r="211" spans="4:4" x14ac:dyDescent="0.2">
      <c r="D211" s="91" t="str">
        <f t="shared" si="3"/>
        <v/>
      </c>
    </row>
    <row r="212" spans="4:4" x14ac:dyDescent="0.2">
      <c r="D212" s="91" t="str">
        <f t="shared" si="3"/>
        <v/>
      </c>
    </row>
    <row r="213" spans="4:4" x14ac:dyDescent="0.2">
      <c r="D213" s="91" t="str">
        <f t="shared" si="3"/>
        <v/>
      </c>
    </row>
    <row r="214" spans="4:4" x14ac:dyDescent="0.2">
      <c r="D214" s="91" t="str">
        <f t="shared" si="3"/>
        <v/>
      </c>
    </row>
    <row r="215" spans="4:4" x14ac:dyDescent="0.2">
      <c r="D215" s="91" t="str">
        <f t="shared" si="3"/>
        <v/>
      </c>
    </row>
    <row r="216" spans="4:4" x14ac:dyDescent="0.2">
      <c r="D216" s="91" t="str">
        <f t="shared" si="3"/>
        <v/>
      </c>
    </row>
    <row r="217" spans="4:4" x14ac:dyDescent="0.2">
      <c r="D217" s="91" t="str">
        <f t="shared" si="3"/>
        <v/>
      </c>
    </row>
    <row r="218" spans="4:4" x14ac:dyDescent="0.2">
      <c r="D218" s="91" t="str">
        <f t="shared" si="3"/>
        <v/>
      </c>
    </row>
    <row r="219" spans="4:4" x14ac:dyDescent="0.2">
      <c r="D219" s="91" t="str">
        <f t="shared" si="3"/>
        <v/>
      </c>
    </row>
    <row r="220" spans="4:4" x14ac:dyDescent="0.2">
      <c r="D220" s="91" t="str">
        <f t="shared" si="3"/>
        <v/>
      </c>
    </row>
    <row r="221" spans="4:4" x14ac:dyDescent="0.2">
      <c r="D221" s="91" t="str">
        <f t="shared" si="3"/>
        <v/>
      </c>
    </row>
    <row r="222" spans="4:4" x14ac:dyDescent="0.2">
      <c r="D222" s="91" t="str">
        <f t="shared" si="3"/>
        <v/>
      </c>
    </row>
    <row r="223" spans="4:4" x14ac:dyDescent="0.2">
      <c r="D223" s="91" t="str">
        <f t="shared" si="3"/>
        <v/>
      </c>
    </row>
    <row r="224" spans="4:4" x14ac:dyDescent="0.2">
      <c r="D224" s="91" t="str">
        <f t="shared" si="3"/>
        <v/>
      </c>
    </row>
    <row r="225" spans="4:4" x14ac:dyDescent="0.2">
      <c r="D225" s="91" t="str">
        <f t="shared" si="3"/>
        <v/>
      </c>
    </row>
    <row r="226" spans="4:4" x14ac:dyDescent="0.2">
      <c r="D226" s="91" t="str">
        <f t="shared" si="3"/>
        <v/>
      </c>
    </row>
    <row r="227" spans="4:4" x14ac:dyDescent="0.2">
      <c r="D227" s="91" t="str">
        <f t="shared" si="3"/>
        <v/>
      </c>
    </row>
    <row r="228" spans="4:4" x14ac:dyDescent="0.2">
      <c r="D228" s="91" t="str">
        <f t="shared" si="3"/>
        <v/>
      </c>
    </row>
    <row r="229" spans="4:4" x14ac:dyDescent="0.2">
      <c r="D229" s="91" t="str">
        <f t="shared" si="3"/>
        <v/>
      </c>
    </row>
    <row r="230" spans="4:4" x14ac:dyDescent="0.2">
      <c r="D230" s="91" t="str">
        <f t="shared" si="3"/>
        <v/>
      </c>
    </row>
    <row r="231" spans="4:4" x14ac:dyDescent="0.2">
      <c r="D231" s="91" t="str">
        <f t="shared" si="3"/>
        <v/>
      </c>
    </row>
    <row r="232" spans="4:4" x14ac:dyDescent="0.2">
      <c r="D232" s="91" t="str">
        <f t="shared" si="3"/>
        <v/>
      </c>
    </row>
    <row r="233" spans="4:4" x14ac:dyDescent="0.2">
      <c r="D233" s="91" t="str">
        <f t="shared" si="3"/>
        <v/>
      </c>
    </row>
    <row r="234" spans="4:4" x14ac:dyDescent="0.2">
      <c r="D234" s="91" t="str">
        <f t="shared" si="3"/>
        <v/>
      </c>
    </row>
    <row r="235" spans="4:4" x14ac:dyDescent="0.2">
      <c r="D235" s="91" t="str">
        <f t="shared" si="3"/>
        <v/>
      </c>
    </row>
    <row r="236" spans="4:4" x14ac:dyDescent="0.2">
      <c r="D236" s="91" t="str">
        <f t="shared" si="3"/>
        <v/>
      </c>
    </row>
    <row r="237" spans="4:4" x14ac:dyDescent="0.2">
      <c r="D237" s="91" t="str">
        <f t="shared" si="3"/>
        <v/>
      </c>
    </row>
    <row r="238" spans="4:4" x14ac:dyDescent="0.2">
      <c r="D238" s="91" t="str">
        <f t="shared" si="3"/>
        <v/>
      </c>
    </row>
    <row r="239" spans="4:4" x14ac:dyDescent="0.2">
      <c r="D239" s="91" t="str">
        <f t="shared" si="3"/>
        <v/>
      </c>
    </row>
    <row r="240" spans="4:4" x14ac:dyDescent="0.2">
      <c r="D240" s="91" t="str">
        <f t="shared" si="3"/>
        <v/>
      </c>
    </row>
    <row r="241" spans="4:4" x14ac:dyDescent="0.2">
      <c r="D241" s="91" t="str">
        <f t="shared" si="3"/>
        <v/>
      </c>
    </row>
    <row r="242" spans="4:4" x14ac:dyDescent="0.2">
      <c r="D242" s="91" t="str">
        <f t="shared" si="3"/>
        <v/>
      </c>
    </row>
    <row r="243" spans="4:4" x14ac:dyDescent="0.2">
      <c r="D243" s="91" t="str">
        <f t="shared" si="3"/>
        <v/>
      </c>
    </row>
    <row r="244" spans="4:4" x14ac:dyDescent="0.2">
      <c r="D244" s="91" t="str">
        <f t="shared" si="3"/>
        <v/>
      </c>
    </row>
    <row r="245" spans="4:4" x14ac:dyDescent="0.2">
      <c r="D245" s="91" t="str">
        <f t="shared" si="3"/>
        <v/>
      </c>
    </row>
    <row r="246" spans="4:4" x14ac:dyDescent="0.2">
      <c r="D246" s="91" t="str">
        <f t="shared" si="3"/>
        <v/>
      </c>
    </row>
    <row r="247" spans="4:4" x14ac:dyDescent="0.2">
      <c r="D247" s="91" t="str">
        <f t="shared" si="3"/>
        <v/>
      </c>
    </row>
    <row r="248" spans="4:4" x14ac:dyDescent="0.2">
      <c r="D248" s="91" t="str">
        <f t="shared" si="3"/>
        <v/>
      </c>
    </row>
    <row r="249" spans="4:4" x14ac:dyDescent="0.2">
      <c r="D249" s="91" t="str">
        <f t="shared" si="3"/>
        <v/>
      </c>
    </row>
    <row r="250" spans="4:4" x14ac:dyDescent="0.2">
      <c r="D250" s="91" t="str">
        <f t="shared" si="3"/>
        <v/>
      </c>
    </row>
    <row r="251" spans="4:4" x14ac:dyDescent="0.2">
      <c r="D251" s="91" t="str">
        <f t="shared" si="3"/>
        <v/>
      </c>
    </row>
    <row r="252" spans="4:4" x14ac:dyDescent="0.2">
      <c r="D252" s="91" t="str">
        <f t="shared" si="3"/>
        <v/>
      </c>
    </row>
    <row r="253" spans="4:4" x14ac:dyDescent="0.2">
      <c r="D253" s="91" t="str">
        <f t="shared" si="3"/>
        <v/>
      </c>
    </row>
    <row r="254" spans="4:4" x14ac:dyDescent="0.2">
      <c r="D254" s="91" t="str">
        <f t="shared" si="3"/>
        <v/>
      </c>
    </row>
    <row r="255" spans="4:4" x14ac:dyDescent="0.2">
      <c r="D255" s="91" t="str">
        <f t="shared" si="3"/>
        <v/>
      </c>
    </row>
    <row r="256" spans="4:4" x14ac:dyDescent="0.2">
      <c r="D256" s="91" t="str">
        <f t="shared" si="3"/>
        <v/>
      </c>
    </row>
    <row r="257" spans="4:4" x14ac:dyDescent="0.2">
      <c r="D257" s="91" t="str">
        <f t="shared" si="3"/>
        <v/>
      </c>
    </row>
    <row r="258" spans="4:4" x14ac:dyDescent="0.2">
      <c r="D258" s="91" t="str">
        <f t="shared" si="3"/>
        <v/>
      </c>
    </row>
    <row r="259" spans="4:4" x14ac:dyDescent="0.2">
      <c r="D259" s="91" t="str">
        <f t="shared" ref="D259:D322" si="4">IF(A259="","",RIGHT(A259,4))</f>
        <v/>
      </c>
    </row>
    <row r="260" spans="4:4" x14ac:dyDescent="0.2">
      <c r="D260" s="91" t="str">
        <f t="shared" si="4"/>
        <v/>
      </c>
    </row>
    <row r="261" spans="4:4" x14ac:dyDescent="0.2">
      <c r="D261" s="91" t="str">
        <f t="shared" si="4"/>
        <v/>
      </c>
    </row>
    <row r="262" spans="4:4" x14ac:dyDescent="0.2">
      <c r="D262" s="91" t="str">
        <f t="shared" si="4"/>
        <v/>
      </c>
    </row>
    <row r="263" spans="4:4" x14ac:dyDescent="0.2">
      <c r="D263" s="91" t="str">
        <f t="shared" si="4"/>
        <v/>
      </c>
    </row>
    <row r="264" spans="4:4" x14ac:dyDescent="0.2">
      <c r="D264" s="91" t="str">
        <f t="shared" si="4"/>
        <v/>
      </c>
    </row>
    <row r="265" spans="4:4" x14ac:dyDescent="0.2">
      <c r="D265" s="91" t="str">
        <f t="shared" si="4"/>
        <v/>
      </c>
    </row>
    <row r="266" spans="4:4" x14ac:dyDescent="0.2">
      <c r="D266" s="91" t="str">
        <f t="shared" si="4"/>
        <v/>
      </c>
    </row>
    <row r="267" spans="4:4" x14ac:dyDescent="0.2">
      <c r="D267" s="91" t="str">
        <f t="shared" si="4"/>
        <v/>
      </c>
    </row>
    <row r="268" spans="4:4" x14ac:dyDescent="0.2">
      <c r="D268" s="91" t="str">
        <f t="shared" si="4"/>
        <v/>
      </c>
    </row>
    <row r="269" spans="4:4" x14ac:dyDescent="0.2">
      <c r="D269" s="91" t="str">
        <f t="shared" si="4"/>
        <v/>
      </c>
    </row>
    <row r="270" spans="4:4" x14ac:dyDescent="0.2">
      <c r="D270" s="91" t="str">
        <f t="shared" si="4"/>
        <v/>
      </c>
    </row>
    <row r="271" spans="4:4" x14ac:dyDescent="0.2">
      <c r="D271" s="91" t="str">
        <f t="shared" si="4"/>
        <v/>
      </c>
    </row>
    <row r="272" spans="4:4" x14ac:dyDescent="0.2">
      <c r="D272" s="91" t="str">
        <f t="shared" si="4"/>
        <v/>
      </c>
    </row>
    <row r="273" spans="4:4" x14ac:dyDescent="0.2">
      <c r="D273" s="91" t="str">
        <f t="shared" si="4"/>
        <v/>
      </c>
    </row>
    <row r="274" spans="4:4" x14ac:dyDescent="0.2">
      <c r="D274" s="91" t="str">
        <f t="shared" si="4"/>
        <v/>
      </c>
    </row>
    <row r="275" spans="4:4" x14ac:dyDescent="0.2">
      <c r="D275" s="91" t="str">
        <f t="shared" si="4"/>
        <v/>
      </c>
    </row>
    <row r="276" spans="4:4" x14ac:dyDescent="0.2">
      <c r="D276" s="91" t="str">
        <f t="shared" si="4"/>
        <v/>
      </c>
    </row>
    <row r="277" spans="4:4" x14ac:dyDescent="0.2">
      <c r="D277" s="91" t="str">
        <f t="shared" si="4"/>
        <v/>
      </c>
    </row>
    <row r="278" spans="4:4" x14ac:dyDescent="0.2">
      <c r="D278" s="91" t="str">
        <f t="shared" si="4"/>
        <v/>
      </c>
    </row>
    <row r="279" spans="4:4" x14ac:dyDescent="0.2">
      <c r="D279" s="91" t="str">
        <f t="shared" si="4"/>
        <v/>
      </c>
    </row>
    <row r="280" spans="4:4" x14ac:dyDescent="0.2">
      <c r="D280" s="91" t="str">
        <f t="shared" si="4"/>
        <v/>
      </c>
    </row>
    <row r="281" spans="4:4" x14ac:dyDescent="0.2">
      <c r="D281" s="91" t="str">
        <f t="shared" si="4"/>
        <v/>
      </c>
    </row>
    <row r="282" spans="4:4" x14ac:dyDescent="0.2">
      <c r="D282" s="91" t="str">
        <f t="shared" si="4"/>
        <v/>
      </c>
    </row>
    <row r="283" spans="4:4" x14ac:dyDescent="0.2">
      <c r="D283" s="91" t="str">
        <f t="shared" si="4"/>
        <v/>
      </c>
    </row>
    <row r="284" spans="4:4" x14ac:dyDescent="0.2">
      <c r="D284" s="91" t="str">
        <f t="shared" si="4"/>
        <v/>
      </c>
    </row>
    <row r="285" spans="4:4" x14ac:dyDescent="0.2">
      <c r="D285" s="91" t="str">
        <f t="shared" si="4"/>
        <v/>
      </c>
    </row>
    <row r="286" spans="4:4" x14ac:dyDescent="0.2">
      <c r="D286" s="91" t="str">
        <f t="shared" si="4"/>
        <v/>
      </c>
    </row>
    <row r="287" spans="4:4" x14ac:dyDescent="0.2">
      <c r="D287" s="91" t="str">
        <f t="shared" si="4"/>
        <v/>
      </c>
    </row>
    <row r="288" spans="4:4" x14ac:dyDescent="0.2">
      <c r="D288" s="91" t="str">
        <f t="shared" si="4"/>
        <v/>
      </c>
    </row>
    <row r="289" spans="4:4" x14ac:dyDescent="0.2">
      <c r="D289" s="91" t="str">
        <f t="shared" si="4"/>
        <v/>
      </c>
    </row>
    <row r="290" spans="4:4" x14ac:dyDescent="0.2">
      <c r="D290" s="91" t="str">
        <f t="shared" si="4"/>
        <v/>
      </c>
    </row>
    <row r="291" spans="4:4" x14ac:dyDescent="0.2">
      <c r="D291" s="91" t="str">
        <f t="shared" si="4"/>
        <v/>
      </c>
    </row>
    <row r="292" spans="4:4" x14ac:dyDescent="0.2">
      <c r="D292" s="91" t="str">
        <f t="shared" si="4"/>
        <v/>
      </c>
    </row>
    <row r="293" spans="4:4" x14ac:dyDescent="0.2">
      <c r="D293" s="91" t="str">
        <f t="shared" si="4"/>
        <v/>
      </c>
    </row>
    <row r="294" spans="4:4" x14ac:dyDescent="0.2">
      <c r="D294" s="91" t="str">
        <f t="shared" si="4"/>
        <v/>
      </c>
    </row>
    <row r="295" spans="4:4" x14ac:dyDescent="0.2">
      <c r="D295" s="91" t="str">
        <f t="shared" si="4"/>
        <v/>
      </c>
    </row>
    <row r="296" spans="4:4" x14ac:dyDescent="0.2">
      <c r="D296" s="91" t="str">
        <f t="shared" si="4"/>
        <v/>
      </c>
    </row>
    <row r="297" spans="4:4" x14ac:dyDescent="0.2">
      <c r="D297" s="91" t="str">
        <f t="shared" si="4"/>
        <v/>
      </c>
    </row>
    <row r="298" spans="4:4" x14ac:dyDescent="0.2">
      <c r="D298" s="91" t="str">
        <f t="shared" si="4"/>
        <v/>
      </c>
    </row>
    <row r="299" spans="4:4" x14ac:dyDescent="0.2">
      <c r="D299" s="91" t="str">
        <f t="shared" si="4"/>
        <v/>
      </c>
    </row>
    <row r="300" spans="4:4" x14ac:dyDescent="0.2">
      <c r="D300" s="91" t="str">
        <f t="shared" si="4"/>
        <v/>
      </c>
    </row>
    <row r="301" spans="4:4" x14ac:dyDescent="0.2">
      <c r="D301" s="91" t="str">
        <f t="shared" si="4"/>
        <v/>
      </c>
    </row>
    <row r="302" spans="4:4" x14ac:dyDescent="0.2">
      <c r="D302" s="91" t="str">
        <f t="shared" si="4"/>
        <v/>
      </c>
    </row>
    <row r="303" spans="4:4" x14ac:dyDescent="0.2">
      <c r="D303" s="91" t="str">
        <f t="shared" si="4"/>
        <v/>
      </c>
    </row>
    <row r="304" spans="4:4" x14ac:dyDescent="0.2">
      <c r="D304" s="91" t="str">
        <f t="shared" si="4"/>
        <v/>
      </c>
    </row>
    <row r="305" spans="4:4" x14ac:dyDescent="0.2">
      <c r="D305" s="91" t="str">
        <f t="shared" si="4"/>
        <v/>
      </c>
    </row>
    <row r="306" spans="4:4" x14ac:dyDescent="0.2">
      <c r="D306" s="91" t="str">
        <f t="shared" si="4"/>
        <v/>
      </c>
    </row>
    <row r="307" spans="4:4" x14ac:dyDescent="0.2">
      <c r="D307" s="91" t="str">
        <f t="shared" si="4"/>
        <v/>
      </c>
    </row>
    <row r="308" spans="4:4" x14ac:dyDescent="0.2">
      <c r="D308" s="91" t="str">
        <f t="shared" si="4"/>
        <v/>
      </c>
    </row>
    <row r="309" spans="4:4" x14ac:dyDescent="0.2">
      <c r="D309" s="91" t="str">
        <f t="shared" si="4"/>
        <v/>
      </c>
    </row>
    <row r="310" spans="4:4" x14ac:dyDescent="0.2">
      <c r="D310" s="91" t="str">
        <f t="shared" si="4"/>
        <v/>
      </c>
    </row>
    <row r="311" spans="4:4" x14ac:dyDescent="0.2">
      <c r="D311" s="91" t="str">
        <f t="shared" si="4"/>
        <v/>
      </c>
    </row>
    <row r="312" spans="4:4" x14ac:dyDescent="0.2">
      <c r="D312" s="91" t="str">
        <f t="shared" si="4"/>
        <v/>
      </c>
    </row>
    <row r="313" spans="4:4" x14ac:dyDescent="0.2">
      <c r="D313" s="91" t="str">
        <f t="shared" si="4"/>
        <v/>
      </c>
    </row>
    <row r="314" spans="4:4" x14ac:dyDescent="0.2">
      <c r="D314" s="91" t="str">
        <f t="shared" si="4"/>
        <v/>
      </c>
    </row>
    <row r="315" spans="4:4" x14ac:dyDescent="0.2">
      <c r="D315" s="91" t="str">
        <f t="shared" si="4"/>
        <v/>
      </c>
    </row>
    <row r="316" spans="4:4" x14ac:dyDescent="0.2">
      <c r="D316" s="91" t="str">
        <f t="shared" si="4"/>
        <v/>
      </c>
    </row>
    <row r="317" spans="4:4" x14ac:dyDescent="0.2">
      <c r="D317" s="91" t="str">
        <f t="shared" si="4"/>
        <v/>
      </c>
    </row>
    <row r="318" spans="4:4" x14ac:dyDescent="0.2">
      <c r="D318" s="91" t="str">
        <f t="shared" si="4"/>
        <v/>
      </c>
    </row>
    <row r="319" spans="4:4" x14ac:dyDescent="0.2">
      <c r="D319" s="91" t="str">
        <f t="shared" si="4"/>
        <v/>
      </c>
    </row>
    <row r="320" spans="4:4" x14ac:dyDescent="0.2">
      <c r="D320" s="91" t="str">
        <f t="shared" si="4"/>
        <v/>
      </c>
    </row>
    <row r="321" spans="4:4" x14ac:dyDescent="0.2">
      <c r="D321" s="91" t="str">
        <f t="shared" si="4"/>
        <v/>
      </c>
    </row>
    <row r="322" spans="4:4" x14ac:dyDescent="0.2">
      <c r="D322" s="91" t="str">
        <f t="shared" si="4"/>
        <v/>
      </c>
    </row>
    <row r="323" spans="4:4" x14ac:dyDescent="0.2">
      <c r="D323" s="91" t="str">
        <f t="shared" ref="D323:D386" si="5">IF(A323="","",RIGHT(A323,4))</f>
        <v/>
      </c>
    </row>
    <row r="324" spans="4:4" x14ac:dyDescent="0.2">
      <c r="D324" s="91" t="str">
        <f t="shared" si="5"/>
        <v/>
      </c>
    </row>
    <row r="325" spans="4:4" x14ac:dyDescent="0.2">
      <c r="D325" s="91" t="str">
        <f t="shared" si="5"/>
        <v/>
      </c>
    </row>
    <row r="326" spans="4:4" x14ac:dyDescent="0.2">
      <c r="D326" s="91" t="str">
        <f t="shared" si="5"/>
        <v/>
      </c>
    </row>
    <row r="327" spans="4:4" x14ac:dyDescent="0.2">
      <c r="D327" s="91" t="str">
        <f t="shared" si="5"/>
        <v/>
      </c>
    </row>
    <row r="328" spans="4:4" x14ac:dyDescent="0.2">
      <c r="D328" s="91" t="str">
        <f t="shared" si="5"/>
        <v/>
      </c>
    </row>
    <row r="329" spans="4:4" x14ac:dyDescent="0.2">
      <c r="D329" s="91" t="str">
        <f t="shared" si="5"/>
        <v/>
      </c>
    </row>
    <row r="330" spans="4:4" x14ac:dyDescent="0.2">
      <c r="D330" s="91" t="str">
        <f t="shared" si="5"/>
        <v/>
      </c>
    </row>
    <row r="331" spans="4:4" x14ac:dyDescent="0.2">
      <c r="D331" s="91" t="str">
        <f t="shared" si="5"/>
        <v/>
      </c>
    </row>
    <row r="332" spans="4:4" x14ac:dyDescent="0.2">
      <c r="D332" s="91" t="str">
        <f t="shared" si="5"/>
        <v/>
      </c>
    </row>
    <row r="333" spans="4:4" x14ac:dyDescent="0.2">
      <c r="D333" s="91" t="str">
        <f t="shared" si="5"/>
        <v/>
      </c>
    </row>
    <row r="334" spans="4:4" x14ac:dyDescent="0.2">
      <c r="D334" s="91" t="str">
        <f t="shared" si="5"/>
        <v/>
      </c>
    </row>
    <row r="335" spans="4:4" x14ac:dyDescent="0.2">
      <c r="D335" s="91" t="str">
        <f t="shared" si="5"/>
        <v/>
      </c>
    </row>
    <row r="336" spans="4:4" x14ac:dyDescent="0.2">
      <c r="D336" s="91" t="str">
        <f t="shared" si="5"/>
        <v/>
      </c>
    </row>
    <row r="337" spans="4:4" x14ac:dyDescent="0.2">
      <c r="D337" s="91" t="str">
        <f t="shared" si="5"/>
        <v/>
      </c>
    </row>
    <row r="338" spans="4:4" x14ac:dyDescent="0.2">
      <c r="D338" s="91" t="str">
        <f t="shared" si="5"/>
        <v/>
      </c>
    </row>
    <row r="339" spans="4:4" x14ac:dyDescent="0.2">
      <c r="D339" s="91" t="str">
        <f t="shared" si="5"/>
        <v/>
      </c>
    </row>
    <row r="340" spans="4:4" x14ac:dyDescent="0.2">
      <c r="D340" s="91" t="str">
        <f t="shared" si="5"/>
        <v/>
      </c>
    </row>
    <row r="341" spans="4:4" x14ac:dyDescent="0.2">
      <c r="D341" s="91" t="str">
        <f t="shared" si="5"/>
        <v/>
      </c>
    </row>
    <row r="342" spans="4:4" x14ac:dyDescent="0.2">
      <c r="D342" s="91" t="str">
        <f t="shared" si="5"/>
        <v/>
      </c>
    </row>
    <row r="343" spans="4:4" x14ac:dyDescent="0.2">
      <c r="D343" s="91" t="str">
        <f t="shared" si="5"/>
        <v/>
      </c>
    </row>
    <row r="344" spans="4:4" x14ac:dyDescent="0.2">
      <c r="D344" s="91" t="str">
        <f t="shared" si="5"/>
        <v/>
      </c>
    </row>
    <row r="345" spans="4:4" x14ac:dyDescent="0.2">
      <c r="D345" s="91" t="str">
        <f t="shared" si="5"/>
        <v/>
      </c>
    </row>
    <row r="346" spans="4:4" x14ac:dyDescent="0.2">
      <c r="D346" s="91" t="str">
        <f t="shared" si="5"/>
        <v/>
      </c>
    </row>
    <row r="347" spans="4:4" x14ac:dyDescent="0.2">
      <c r="D347" s="91" t="str">
        <f t="shared" si="5"/>
        <v/>
      </c>
    </row>
    <row r="348" spans="4:4" x14ac:dyDescent="0.2">
      <c r="D348" s="91" t="str">
        <f t="shared" si="5"/>
        <v/>
      </c>
    </row>
    <row r="349" spans="4:4" x14ac:dyDescent="0.2">
      <c r="D349" s="91" t="str">
        <f t="shared" si="5"/>
        <v/>
      </c>
    </row>
    <row r="350" spans="4:4" x14ac:dyDescent="0.2">
      <c r="D350" s="91" t="str">
        <f t="shared" si="5"/>
        <v/>
      </c>
    </row>
    <row r="351" spans="4:4" x14ac:dyDescent="0.2">
      <c r="D351" s="91" t="str">
        <f t="shared" si="5"/>
        <v/>
      </c>
    </row>
    <row r="352" spans="4:4" x14ac:dyDescent="0.2">
      <c r="D352" s="91" t="str">
        <f t="shared" si="5"/>
        <v/>
      </c>
    </row>
    <row r="353" spans="4:4" x14ac:dyDescent="0.2">
      <c r="D353" s="91" t="str">
        <f t="shared" si="5"/>
        <v/>
      </c>
    </row>
    <row r="354" spans="4:4" x14ac:dyDescent="0.2">
      <c r="D354" s="91" t="str">
        <f t="shared" si="5"/>
        <v/>
      </c>
    </row>
    <row r="355" spans="4:4" x14ac:dyDescent="0.2">
      <c r="D355" s="91" t="str">
        <f t="shared" si="5"/>
        <v/>
      </c>
    </row>
    <row r="356" spans="4:4" x14ac:dyDescent="0.2">
      <c r="D356" s="91" t="str">
        <f t="shared" si="5"/>
        <v/>
      </c>
    </row>
    <row r="357" spans="4:4" x14ac:dyDescent="0.2">
      <c r="D357" s="91" t="str">
        <f t="shared" si="5"/>
        <v/>
      </c>
    </row>
    <row r="358" spans="4:4" x14ac:dyDescent="0.2">
      <c r="D358" s="91" t="str">
        <f t="shared" si="5"/>
        <v/>
      </c>
    </row>
    <row r="359" spans="4:4" x14ac:dyDescent="0.2">
      <c r="D359" s="91" t="str">
        <f t="shared" si="5"/>
        <v/>
      </c>
    </row>
    <row r="360" spans="4:4" x14ac:dyDescent="0.2">
      <c r="D360" s="91" t="str">
        <f t="shared" si="5"/>
        <v/>
      </c>
    </row>
    <row r="361" spans="4:4" x14ac:dyDescent="0.2">
      <c r="D361" s="91" t="str">
        <f t="shared" si="5"/>
        <v/>
      </c>
    </row>
    <row r="362" spans="4:4" x14ac:dyDescent="0.2">
      <c r="D362" s="91" t="str">
        <f t="shared" si="5"/>
        <v/>
      </c>
    </row>
    <row r="363" spans="4:4" x14ac:dyDescent="0.2">
      <c r="D363" s="91" t="str">
        <f t="shared" si="5"/>
        <v/>
      </c>
    </row>
    <row r="364" spans="4:4" x14ac:dyDescent="0.2">
      <c r="D364" s="91" t="str">
        <f t="shared" si="5"/>
        <v/>
      </c>
    </row>
    <row r="365" spans="4:4" x14ac:dyDescent="0.2">
      <c r="D365" s="91" t="str">
        <f t="shared" si="5"/>
        <v/>
      </c>
    </row>
    <row r="366" spans="4:4" x14ac:dyDescent="0.2">
      <c r="D366" s="91" t="str">
        <f t="shared" si="5"/>
        <v/>
      </c>
    </row>
    <row r="367" spans="4:4" x14ac:dyDescent="0.2">
      <c r="D367" s="91" t="str">
        <f t="shared" si="5"/>
        <v/>
      </c>
    </row>
    <row r="368" spans="4:4" x14ac:dyDescent="0.2">
      <c r="D368" s="91" t="str">
        <f t="shared" si="5"/>
        <v/>
      </c>
    </row>
    <row r="369" spans="4:4" x14ac:dyDescent="0.2">
      <c r="D369" s="91" t="str">
        <f t="shared" si="5"/>
        <v/>
      </c>
    </row>
    <row r="370" spans="4:4" x14ac:dyDescent="0.2">
      <c r="D370" s="91" t="str">
        <f t="shared" si="5"/>
        <v/>
      </c>
    </row>
    <row r="371" spans="4:4" x14ac:dyDescent="0.2">
      <c r="D371" s="91" t="str">
        <f t="shared" si="5"/>
        <v/>
      </c>
    </row>
    <row r="372" spans="4:4" x14ac:dyDescent="0.2">
      <c r="D372" s="91" t="str">
        <f t="shared" si="5"/>
        <v/>
      </c>
    </row>
    <row r="373" spans="4:4" x14ac:dyDescent="0.2">
      <c r="D373" s="91" t="str">
        <f t="shared" si="5"/>
        <v/>
      </c>
    </row>
    <row r="374" spans="4:4" x14ac:dyDescent="0.2">
      <c r="D374" s="91" t="str">
        <f t="shared" si="5"/>
        <v/>
      </c>
    </row>
    <row r="375" spans="4:4" x14ac:dyDescent="0.2">
      <c r="D375" s="91" t="str">
        <f t="shared" si="5"/>
        <v/>
      </c>
    </row>
    <row r="376" spans="4:4" x14ac:dyDescent="0.2">
      <c r="D376" s="91" t="str">
        <f t="shared" si="5"/>
        <v/>
      </c>
    </row>
    <row r="377" spans="4:4" x14ac:dyDescent="0.2">
      <c r="D377" s="91" t="str">
        <f t="shared" si="5"/>
        <v/>
      </c>
    </row>
    <row r="378" spans="4:4" x14ac:dyDescent="0.2">
      <c r="D378" s="91" t="str">
        <f t="shared" si="5"/>
        <v/>
      </c>
    </row>
    <row r="379" spans="4:4" x14ac:dyDescent="0.2">
      <c r="D379" s="91" t="str">
        <f t="shared" si="5"/>
        <v/>
      </c>
    </row>
    <row r="380" spans="4:4" x14ac:dyDescent="0.2">
      <c r="D380" s="91" t="str">
        <f t="shared" si="5"/>
        <v/>
      </c>
    </row>
    <row r="381" spans="4:4" x14ac:dyDescent="0.2">
      <c r="D381" s="91" t="str">
        <f t="shared" si="5"/>
        <v/>
      </c>
    </row>
    <row r="382" spans="4:4" x14ac:dyDescent="0.2">
      <c r="D382" s="91" t="str">
        <f t="shared" si="5"/>
        <v/>
      </c>
    </row>
    <row r="383" spans="4:4" x14ac:dyDescent="0.2">
      <c r="D383" s="91" t="str">
        <f t="shared" si="5"/>
        <v/>
      </c>
    </row>
    <row r="384" spans="4:4" x14ac:dyDescent="0.2">
      <c r="D384" s="91" t="str">
        <f t="shared" si="5"/>
        <v/>
      </c>
    </row>
    <row r="385" spans="4:4" x14ac:dyDescent="0.2">
      <c r="D385" s="91" t="str">
        <f t="shared" si="5"/>
        <v/>
      </c>
    </row>
    <row r="386" spans="4:4" x14ac:dyDescent="0.2">
      <c r="D386" s="91" t="str">
        <f t="shared" si="5"/>
        <v/>
      </c>
    </row>
    <row r="387" spans="4:4" x14ac:dyDescent="0.2">
      <c r="D387" s="91" t="str">
        <f t="shared" ref="D387:D450" si="6">IF(A387="","",RIGHT(A387,4))</f>
        <v/>
      </c>
    </row>
    <row r="388" spans="4:4" x14ac:dyDescent="0.2">
      <c r="D388" s="91" t="str">
        <f t="shared" si="6"/>
        <v/>
      </c>
    </row>
    <row r="389" spans="4:4" x14ac:dyDescent="0.2">
      <c r="D389" s="91" t="str">
        <f t="shared" si="6"/>
        <v/>
      </c>
    </row>
    <row r="390" spans="4:4" x14ac:dyDescent="0.2">
      <c r="D390" s="91" t="str">
        <f t="shared" si="6"/>
        <v/>
      </c>
    </row>
    <row r="391" spans="4:4" x14ac:dyDescent="0.2">
      <c r="D391" s="91" t="str">
        <f t="shared" si="6"/>
        <v/>
      </c>
    </row>
    <row r="392" spans="4:4" x14ac:dyDescent="0.2">
      <c r="D392" s="91" t="str">
        <f t="shared" si="6"/>
        <v/>
      </c>
    </row>
    <row r="393" spans="4:4" x14ac:dyDescent="0.2">
      <c r="D393" s="91" t="str">
        <f t="shared" si="6"/>
        <v/>
      </c>
    </row>
    <row r="394" spans="4:4" x14ac:dyDescent="0.2">
      <c r="D394" s="91" t="str">
        <f t="shared" si="6"/>
        <v/>
      </c>
    </row>
    <row r="395" spans="4:4" x14ac:dyDescent="0.2">
      <c r="D395" s="91" t="str">
        <f t="shared" si="6"/>
        <v/>
      </c>
    </row>
    <row r="396" spans="4:4" x14ac:dyDescent="0.2">
      <c r="D396" s="91" t="str">
        <f t="shared" si="6"/>
        <v/>
      </c>
    </row>
    <row r="397" spans="4:4" x14ac:dyDescent="0.2">
      <c r="D397" s="91" t="str">
        <f t="shared" si="6"/>
        <v/>
      </c>
    </row>
    <row r="398" spans="4:4" x14ac:dyDescent="0.2">
      <c r="D398" s="91" t="str">
        <f t="shared" si="6"/>
        <v/>
      </c>
    </row>
    <row r="399" spans="4:4" x14ac:dyDescent="0.2">
      <c r="D399" s="91" t="str">
        <f t="shared" si="6"/>
        <v/>
      </c>
    </row>
    <row r="400" spans="4:4" x14ac:dyDescent="0.2">
      <c r="D400" s="91" t="str">
        <f t="shared" si="6"/>
        <v/>
      </c>
    </row>
    <row r="401" spans="4:4" x14ac:dyDescent="0.2">
      <c r="D401" s="91" t="str">
        <f t="shared" si="6"/>
        <v/>
      </c>
    </row>
    <row r="402" spans="4:4" x14ac:dyDescent="0.2">
      <c r="D402" s="91" t="str">
        <f t="shared" si="6"/>
        <v/>
      </c>
    </row>
    <row r="403" spans="4:4" x14ac:dyDescent="0.2">
      <c r="D403" s="91" t="str">
        <f t="shared" si="6"/>
        <v/>
      </c>
    </row>
    <row r="404" spans="4:4" x14ac:dyDescent="0.2">
      <c r="D404" s="91" t="str">
        <f t="shared" si="6"/>
        <v/>
      </c>
    </row>
    <row r="405" spans="4:4" x14ac:dyDescent="0.2">
      <c r="D405" s="91" t="str">
        <f t="shared" si="6"/>
        <v/>
      </c>
    </row>
    <row r="406" spans="4:4" x14ac:dyDescent="0.2">
      <c r="D406" s="91" t="str">
        <f t="shared" si="6"/>
        <v/>
      </c>
    </row>
    <row r="407" spans="4:4" x14ac:dyDescent="0.2">
      <c r="D407" s="91" t="str">
        <f t="shared" si="6"/>
        <v/>
      </c>
    </row>
    <row r="408" spans="4:4" x14ac:dyDescent="0.2">
      <c r="D408" s="91" t="str">
        <f t="shared" si="6"/>
        <v/>
      </c>
    </row>
    <row r="409" spans="4:4" x14ac:dyDescent="0.2">
      <c r="D409" s="91" t="str">
        <f t="shared" si="6"/>
        <v/>
      </c>
    </row>
    <row r="410" spans="4:4" x14ac:dyDescent="0.2">
      <c r="D410" s="91" t="str">
        <f t="shared" si="6"/>
        <v/>
      </c>
    </row>
    <row r="411" spans="4:4" x14ac:dyDescent="0.2">
      <c r="D411" s="91" t="str">
        <f t="shared" si="6"/>
        <v/>
      </c>
    </row>
    <row r="412" spans="4:4" x14ac:dyDescent="0.2">
      <c r="D412" s="91" t="str">
        <f t="shared" si="6"/>
        <v/>
      </c>
    </row>
    <row r="413" spans="4:4" x14ac:dyDescent="0.2">
      <c r="D413" s="91" t="str">
        <f t="shared" si="6"/>
        <v/>
      </c>
    </row>
    <row r="414" spans="4:4" x14ac:dyDescent="0.2">
      <c r="D414" s="91" t="str">
        <f t="shared" si="6"/>
        <v/>
      </c>
    </row>
    <row r="415" spans="4:4" x14ac:dyDescent="0.2">
      <c r="D415" s="91" t="str">
        <f t="shared" si="6"/>
        <v/>
      </c>
    </row>
    <row r="416" spans="4:4" x14ac:dyDescent="0.2">
      <c r="D416" s="91" t="str">
        <f t="shared" si="6"/>
        <v/>
      </c>
    </row>
    <row r="417" spans="4:4" x14ac:dyDescent="0.2">
      <c r="D417" s="91" t="str">
        <f t="shared" si="6"/>
        <v/>
      </c>
    </row>
    <row r="418" spans="4:4" x14ac:dyDescent="0.2">
      <c r="D418" s="91" t="str">
        <f t="shared" si="6"/>
        <v/>
      </c>
    </row>
    <row r="419" spans="4:4" x14ac:dyDescent="0.2">
      <c r="D419" s="91" t="str">
        <f t="shared" si="6"/>
        <v/>
      </c>
    </row>
    <row r="420" spans="4:4" x14ac:dyDescent="0.2">
      <c r="D420" s="91" t="str">
        <f t="shared" si="6"/>
        <v/>
      </c>
    </row>
    <row r="421" spans="4:4" x14ac:dyDescent="0.2">
      <c r="D421" s="91" t="str">
        <f t="shared" si="6"/>
        <v/>
      </c>
    </row>
    <row r="422" spans="4:4" x14ac:dyDescent="0.2">
      <c r="D422" s="91" t="str">
        <f t="shared" si="6"/>
        <v/>
      </c>
    </row>
    <row r="423" spans="4:4" x14ac:dyDescent="0.2">
      <c r="D423" s="91" t="str">
        <f t="shared" si="6"/>
        <v/>
      </c>
    </row>
    <row r="424" spans="4:4" x14ac:dyDescent="0.2">
      <c r="D424" s="91" t="str">
        <f t="shared" si="6"/>
        <v/>
      </c>
    </row>
    <row r="425" spans="4:4" x14ac:dyDescent="0.2">
      <c r="D425" s="91" t="str">
        <f t="shared" si="6"/>
        <v/>
      </c>
    </row>
    <row r="426" spans="4:4" x14ac:dyDescent="0.2">
      <c r="D426" s="91" t="str">
        <f t="shared" si="6"/>
        <v/>
      </c>
    </row>
    <row r="427" spans="4:4" x14ac:dyDescent="0.2">
      <c r="D427" s="91" t="str">
        <f t="shared" si="6"/>
        <v/>
      </c>
    </row>
    <row r="428" spans="4:4" x14ac:dyDescent="0.2">
      <c r="D428" s="91" t="str">
        <f t="shared" si="6"/>
        <v/>
      </c>
    </row>
    <row r="429" spans="4:4" x14ac:dyDescent="0.2">
      <c r="D429" s="91" t="str">
        <f t="shared" si="6"/>
        <v/>
      </c>
    </row>
    <row r="430" spans="4:4" x14ac:dyDescent="0.2">
      <c r="D430" s="91" t="str">
        <f t="shared" si="6"/>
        <v/>
      </c>
    </row>
    <row r="431" spans="4:4" x14ac:dyDescent="0.2">
      <c r="D431" s="91" t="str">
        <f t="shared" si="6"/>
        <v/>
      </c>
    </row>
    <row r="432" spans="4:4" x14ac:dyDescent="0.2">
      <c r="D432" s="91" t="str">
        <f t="shared" si="6"/>
        <v/>
      </c>
    </row>
    <row r="433" spans="4:4" x14ac:dyDescent="0.2">
      <c r="D433" s="91" t="str">
        <f t="shared" si="6"/>
        <v/>
      </c>
    </row>
    <row r="434" spans="4:4" x14ac:dyDescent="0.2">
      <c r="D434" s="91" t="str">
        <f t="shared" si="6"/>
        <v/>
      </c>
    </row>
    <row r="435" spans="4:4" x14ac:dyDescent="0.2">
      <c r="D435" s="91" t="str">
        <f t="shared" si="6"/>
        <v/>
      </c>
    </row>
    <row r="436" spans="4:4" x14ac:dyDescent="0.2">
      <c r="D436" s="91" t="str">
        <f t="shared" si="6"/>
        <v/>
      </c>
    </row>
    <row r="437" spans="4:4" x14ac:dyDescent="0.2">
      <c r="D437" s="91" t="str">
        <f t="shared" si="6"/>
        <v/>
      </c>
    </row>
    <row r="438" spans="4:4" x14ac:dyDescent="0.2">
      <c r="D438" s="91" t="str">
        <f t="shared" si="6"/>
        <v/>
      </c>
    </row>
    <row r="439" spans="4:4" x14ac:dyDescent="0.2">
      <c r="D439" s="91" t="str">
        <f t="shared" si="6"/>
        <v/>
      </c>
    </row>
    <row r="440" spans="4:4" x14ac:dyDescent="0.2">
      <c r="D440" s="91" t="str">
        <f t="shared" si="6"/>
        <v/>
      </c>
    </row>
    <row r="441" spans="4:4" x14ac:dyDescent="0.2">
      <c r="D441" s="91" t="str">
        <f t="shared" si="6"/>
        <v/>
      </c>
    </row>
    <row r="442" spans="4:4" x14ac:dyDescent="0.2">
      <c r="D442" s="91" t="str">
        <f t="shared" si="6"/>
        <v/>
      </c>
    </row>
    <row r="443" spans="4:4" x14ac:dyDescent="0.2">
      <c r="D443" s="91" t="str">
        <f t="shared" si="6"/>
        <v/>
      </c>
    </row>
    <row r="444" spans="4:4" x14ac:dyDescent="0.2">
      <c r="D444" s="91" t="str">
        <f t="shared" si="6"/>
        <v/>
      </c>
    </row>
    <row r="445" spans="4:4" x14ac:dyDescent="0.2">
      <c r="D445" s="91" t="str">
        <f t="shared" si="6"/>
        <v/>
      </c>
    </row>
    <row r="446" spans="4:4" x14ac:dyDescent="0.2">
      <c r="D446" s="91" t="str">
        <f t="shared" si="6"/>
        <v/>
      </c>
    </row>
    <row r="447" spans="4:4" x14ac:dyDescent="0.2">
      <c r="D447" s="91" t="str">
        <f t="shared" si="6"/>
        <v/>
      </c>
    </row>
    <row r="448" spans="4:4" x14ac:dyDescent="0.2">
      <c r="D448" s="91" t="str">
        <f t="shared" si="6"/>
        <v/>
      </c>
    </row>
    <row r="449" spans="4:4" x14ac:dyDescent="0.2">
      <c r="D449" s="91" t="str">
        <f t="shared" si="6"/>
        <v/>
      </c>
    </row>
    <row r="450" spans="4:4" x14ac:dyDescent="0.2">
      <c r="D450" s="91" t="str">
        <f t="shared" si="6"/>
        <v/>
      </c>
    </row>
    <row r="451" spans="4:4" x14ac:dyDescent="0.2">
      <c r="D451" s="91" t="str">
        <f t="shared" ref="D451:D510" si="7">IF(A451="","",RIGHT(A451,4))</f>
        <v/>
      </c>
    </row>
    <row r="452" spans="4:4" x14ac:dyDescent="0.2">
      <c r="D452" s="91" t="str">
        <f t="shared" si="7"/>
        <v/>
      </c>
    </row>
    <row r="453" spans="4:4" x14ac:dyDescent="0.2">
      <c r="D453" s="91" t="str">
        <f t="shared" si="7"/>
        <v/>
      </c>
    </row>
    <row r="454" spans="4:4" x14ac:dyDescent="0.2">
      <c r="D454" s="91" t="str">
        <f t="shared" si="7"/>
        <v/>
      </c>
    </row>
    <row r="455" spans="4:4" x14ac:dyDescent="0.2">
      <c r="D455" s="91" t="str">
        <f t="shared" si="7"/>
        <v/>
      </c>
    </row>
    <row r="456" spans="4:4" x14ac:dyDescent="0.2">
      <c r="D456" s="91" t="str">
        <f t="shared" si="7"/>
        <v/>
      </c>
    </row>
    <row r="457" spans="4:4" x14ac:dyDescent="0.2">
      <c r="D457" s="91" t="str">
        <f t="shared" si="7"/>
        <v/>
      </c>
    </row>
    <row r="458" spans="4:4" x14ac:dyDescent="0.2">
      <c r="D458" s="91" t="str">
        <f t="shared" si="7"/>
        <v/>
      </c>
    </row>
    <row r="459" spans="4:4" x14ac:dyDescent="0.2">
      <c r="D459" s="91" t="str">
        <f t="shared" si="7"/>
        <v/>
      </c>
    </row>
    <row r="460" spans="4:4" x14ac:dyDescent="0.2">
      <c r="D460" s="91" t="str">
        <f t="shared" si="7"/>
        <v/>
      </c>
    </row>
    <row r="461" spans="4:4" x14ac:dyDescent="0.2">
      <c r="D461" s="91" t="str">
        <f t="shared" si="7"/>
        <v/>
      </c>
    </row>
    <row r="462" spans="4:4" x14ac:dyDescent="0.2">
      <c r="D462" s="91" t="str">
        <f t="shared" si="7"/>
        <v/>
      </c>
    </row>
    <row r="463" spans="4:4" x14ac:dyDescent="0.2">
      <c r="D463" s="91" t="str">
        <f t="shared" si="7"/>
        <v/>
      </c>
    </row>
    <row r="464" spans="4:4" x14ac:dyDescent="0.2">
      <c r="D464" s="91" t="str">
        <f t="shared" si="7"/>
        <v/>
      </c>
    </row>
    <row r="465" spans="4:4" x14ac:dyDescent="0.2">
      <c r="D465" s="91" t="str">
        <f t="shared" si="7"/>
        <v/>
      </c>
    </row>
    <row r="466" spans="4:4" x14ac:dyDescent="0.2">
      <c r="D466" s="91" t="str">
        <f t="shared" si="7"/>
        <v/>
      </c>
    </row>
    <row r="467" spans="4:4" x14ac:dyDescent="0.2">
      <c r="D467" s="91" t="str">
        <f t="shared" si="7"/>
        <v/>
      </c>
    </row>
    <row r="468" spans="4:4" x14ac:dyDescent="0.2">
      <c r="D468" s="91" t="str">
        <f t="shared" si="7"/>
        <v/>
      </c>
    </row>
    <row r="469" spans="4:4" x14ac:dyDescent="0.2">
      <c r="D469" s="91" t="str">
        <f t="shared" si="7"/>
        <v/>
      </c>
    </row>
    <row r="470" spans="4:4" x14ac:dyDescent="0.2">
      <c r="D470" s="91" t="str">
        <f t="shared" si="7"/>
        <v/>
      </c>
    </row>
    <row r="471" spans="4:4" x14ac:dyDescent="0.2">
      <c r="D471" s="91" t="str">
        <f t="shared" si="7"/>
        <v/>
      </c>
    </row>
    <row r="472" spans="4:4" x14ac:dyDescent="0.2">
      <c r="D472" s="91" t="str">
        <f t="shared" si="7"/>
        <v/>
      </c>
    </row>
    <row r="473" spans="4:4" x14ac:dyDescent="0.2">
      <c r="D473" s="91" t="str">
        <f t="shared" si="7"/>
        <v/>
      </c>
    </row>
    <row r="474" spans="4:4" x14ac:dyDescent="0.2">
      <c r="D474" s="91" t="str">
        <f t="shared" si="7"/>
        <v/>
      </c>
    </row>
    <row r="475" spans="4:4" x14ac:dyDescent="0.2">
      <c r="D475" s="91" t="str">
        <f t="shared" si="7"/>
        <v/>
      </c>
    </row>
    <row r="476" spans="4:4" x14ac:dyDescent="0.2">
      <c r="D476" s="91" t="str">
        <f t="shared" si="7"/>
        <v/>
      </c>
    </row>
    <row r="477" spans="4:4" x14ac:dyDescent="0.2">
      <c r="D477" s="91" t="str">
        <f t="shared" si="7"/>
        <v/>
      </c>
    </row>
    <row r="478" spans="4:4" x14ac:dyDescent="0.2">
      <c r="D478" s="91" t="str">
        <f t="shared" si="7"/>
        <v/>
      </c>
    </row>
    <row r="479" spans="4:4" x14ac:dyDescent="0.2">
      <c r="D479" s="91" t="str">
        <f t="shared" si="7"/>
        <v/>
      </c>
    </row>
    <row r="480" spans="4:4" x14ac:dyDescent="0.2">
      <c r="D480" s="91" t="str">
        <f t="shared" si="7"/>
        <v/>
      </c>
    </row>
    <row r="481" spans="4:4" x14ac:dyDescent="0.2">
      <c r="D481" s="91" t="str">
        <f t="shared" si="7"/>
        <v/>
      </c>
    </row>
    <row r="482" spans="4:4" x14ac:dyDescent="0.2">
      <c r="D482" s="91" t="str">
        <f t="shared" si="7"/>
        <v/>
      </c>
    </row>
    <row r="483" spans="4:4" x14ac:dyDescent="0.2">
      <c r="D483" s="91" t="str">
        <f t="shared" si="7"/>
        <v/>
      </c>
    </row>
    <row r="484" spans="4:4" x14ac:dyDescent="0.2">
      <c r="D484" s="91" t="str">
        <f t="shared" si="7"/>
        <v/>
      </c>
    </row>
    <row r="485" spans="4:4" x14ac:dyDescent="0.2">
      <c r="D485" s="91" t="str">
        <f t="shared" si="7"/>
        <v/>
      </c>
    </row>
    <row r="486" spans="4:4" x14ac:dyDescent="0.2">
      <c r="D486" s="91" t="str">
        <f t="shared" si="7"/>
        <v/>
      </c>
    </row>
    <row r="487" spans="4:4" x14ac:dyDescent="0.2">
      <c r="D487" s="91" t="str">
        <f t="shared" si="7"/>
        <v/>
      </c>
    </row>
    <row r="488" spans="4:4" x14ac:dyDescent="0.2">
      <c r="D488" s="91" t="str">
        <f t="shared" si="7"/>
        <v/>
      </c>
    </row>
    <row r="489" spans="4:4" x14ac:dyDescent="0.2">
      <c r="D489" s="91" t="str">
        <f t="shared" si="7"/>
        <v/>
      </c>
    </row>
    <row r="490" spans="4:4" x14ac:dyDescent="0.2">
      <c r="D490" s="91" t="str">
        <f t="shared" si="7"/>
        <v/>
      </c>
    </row>
    <row r="491" spans="4:4" x14ac:dyDescent="0.2">
      <c r="D491" s="91" t="str">
        <f t="shared" si="7"/>
        <v/>
      </c>
    </row>
    <row r="492" spans="4:4" x14ac:dyDescent="0.2">
      <c r="D492" s="91" t="str">
        <f t="shared" si="7"/>
        <v/>
      </c>
    </row>
    <row r="493" spans="4:4" x14ac:dyDescent="0.2">
      <c r="D493" s="91" t="str">
        <f t="shared" si="7"/>
        <v/>
      </c>
    </row>
    <row r="494" spans="4:4" x14ac:dyDescent="0.2">
      <c r="D494" s="91" t="str">
        <f t="shared" si="7"/>
        <v/>
      </c>
    </row>
    <row r="495" spans="4:4" x14ac:dyDescent="0.2">
      <c r="D495" s="91" t="str">
        <f t="shared" si="7"/>
        <v/>
      </c>
    </row>
    <row r="496" spans="4:4" x14ac:dyDescent="0.2">
      <c r="D496" s="91" t="str">
        <f t="shared" si="7"/>
        <v/>
      </c>
    </row>
    <row r="497" spans="4:4" x14ac:dyDescent="0.2">
      <c r="D497" s="91" t="str">
        <f t="shared" si="7"/>
        <v/>
      </c>
    </row>
    <row r="498" spans="4:4" x14ac:dyDescent="0.2">
      <c r="D498" s="91" t="str">
        <f t="shared" si="7"/>
        <v/>
      </c>
    </row>
    <row r="499" spans="4:4" x14ac:dyDescent="0.2">
      <c r="D499" s="91" t="str">
        <f t="shared" si="7"/>
        <v/>
      </c>
    </row>
    <row r="500" spans="4:4" x14ac:dyDescent="0.2">
      <c r="D500" s="91" t="str">
        <f t="shared" si="7"/>
        <v/>
      </c>
    </row>
    <row r="501" spans="4:4" x14ac:dyDescent="0.2">
      <c r="D501" s="91" t="str">
        <f t="shared" si="7"/>
        <v/>
      </c>
    </row>
    <row r="502" spans="4:4" x14ac:dyDescent="0.2">
      <c r="D502" s="91" t="str">
        <f t="shared" si="7"/>
        <v/>
      </c>
    </row>
    <row r="503" spans="4:4" x14ac:dyDescent="0.2">
      <c r="D503" s="91" t="str">
        <f t="shared" si="7"/>
        <v/>
      </c>
    </row>
    <row r="504" spans="4:4" x14ac:dyDescent="0.2">
      <c r="D504" s="91" t="str">
        <f t="shared" si="7"/>
        <v/>
      </c>
    </row>
    <row r="505" spans="4:4" x14ac:dyDescent="0.2">
      <c r="D505" s="91" t="str">
        <f t="shared" si="7"/>
        <v/>
      </c>
    </row>
    <row r="506" spans="4:4" x14ac:dyDescent="0.2">
      <c r="D506" s="91" t="str">
        <f t="shared" si="7"/>
        <v/>
      </c>
    </row>
    <row r="507" spans="4:4" x14ac:dyDescent="0.2">
      <c r="D507" s="91" t="str">
        <f t="shared" si="7"/>
        <v/>
      </c>
    </row>
    <row r="508" spans="4:4" x14ac:dyDescent="0.2">
      <c r="D508" s="91" t="str">
        <f t="shared" si="7"/>
        <v/>
      </c>
    </row>
    <row r="509" spans="4:4" x14ac:dyDescent="0.2">
      <c r="D509" s="91" t="str">
        <f t="shared" si="7"/>
        <v/>
      </c>
    </row>
    <row r="510" spans="4:4" x14ac:dyDescent="0.2">
      <c r="D510" s="91" t="str">
        <f t="shared" si="7"/>
        <v/>
      </c>
    </row>
  </sheetData>
  <sheetProtection sheet="1" objects="1" scenarios="1"/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136"/>
  <sheetViews>
    <sheetView zoomScaleNormal="100" workbookViewId="0">
      <selection activeCell="C3" sqref="C3"/>
    </sheetView>
  </sheetViews>
  <sheetFormatPr baseColWidth="10" defaultRowHeight="14.25" x14ac:dyDescent="0.2"/>
  <cols>
    <col min="2" max="2" width="7.625" customWidth="1"/>
    <col min="4" max="34" width="7.625" customWidth="1"/>
    <col min="36" max="36" width="7.625" customWidth="1"/>
  </cols>
  <sheetData>
    <row r="1" spans="1:36" ht="20.25" customHeight="1" thickBot="1" x14ac:dyDescent="0.45">
      <c r="B1" s="104" t="s">
        <v>119</v>
      </c>
      <c r="C1" s="104"/>
      <c r="D1" s="5"/>
      <c r="E1" s="6"/>
      <c r="F1" s="103" t="s">
        <v>120</v>
      </c>
      <c r="G1" s="103"/>
      <c r="H1" s="103"/>
      <c r="I1" s="103"/>
      <c r="J1" s="103"/>
      <c r="K1" s="106">
        <v>44682</v>
      </c>
      <c r="L1" s="106"/>
      <c r="M1" s="106"/>
      <c r="N1" s="6"/>
      <c r="O1" s="5"/>
      <c r="P1" s="6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8"/>
      <c r="AJ1" s="9"/>
    </row>
    <row r="2" spans="1:36" ht="20.25" thickBot="1" x14ac:dyDescent="0.45">
      <c r="B2" s="104"/>
      <c r="C2" s="104"/>
      <c r="D2" s="5"/>
      <c r="E2" s="6"/>
      <c r="F2" s="7"/>
      <c r="G2" s="7"/>
      <c r="H2" s="5"/>
      <c r="I2" s="7"/>
      <c r="J2" s="6"/>
      <c r="K2" s="7"/>
      <c r="L2" s="7"/>
      <c r="M2" s="7"/>
      <c r="N2" s="6"/>
      <c r="O2" s="5"/>
      <c r="P2" s="6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8"/>
      <c r="AJ2" s="9"/>
    </row>
    <row r="3" spans="1:36" ht="23.25" thickBot="1" x14ac:dyDescent="0.25">
      <c r="B3" s="10" t="s">
        <v>121</v>
      </c>
      <c r="C3" s="3" t="s">
        <v>169</v>
      </c>
      <c r="D3" s="11" t="s">
        <v>122</v>
      </c>
      <c r="E3" s="12" t="s">
        <v>123</v>
      </c>
      <c r="F3" s="12" t="s">
        <v>124</v>
      </c>
      <c r="G3" s="12" t="s">
        <v>125</v>
      </c>
      <c r="H3" s="12" t="s">
        <v>126</v>
      </c>
      <c r="I3" s="12" t="s">
        <v>127</v>
      </c>
      <c r="J3" s="12" t="s">
        <v>128</v>
      </c>
      <c r="K3" s="12" t="s">
        <v>129</v>
      </c>
      <c r="L3" s="12" t="s">
        <v>130</v>
      </c>
      <c r="M3" s="12" t="s">
        <v>131</v>
      </c>
      <c r="N3" s="12" t="s">
        <v>132</v>
      </c>
      <c r="O3" s="12" t="s">
        <v>133</v>
      </c>
      <c r="P3" s="12" t="s">
        <v>134</v>
      </c>
      <c r="Q3" s="12" t="s">
        <v>135</v>
      </c>
      <c r="R3" s="12" t="s">
        <v>136</v>
      </c>
      <c r="S3" s="12" t="s">
        <v>137</v>
      </c>
      <c r="T3" s="12" t="s">
        <v>138</v>
      </c>
      <c r="U3" s="12" t="s">
        <v>139</v>
      </c>
      <c r="V3" s="12" t="s">
        <v>140</v>
      </c>
      <c r="W3" s="12" t="s">
        <v>141</v>
      </c>
      <c r="X3" s="12" t="s">
        <v>142</v>
      </c>
      <c r="Y3" s="12" t="s">
        <v>143</v>
      </c>
      <c r="Z3" s="12" t="s">
        <v>144</v>
      </c>
      <c r="AA3" s="12" t="s">
        <v>145</v>
      </c>
      <c r="AB3" s="12" t="s">
        <v>146</v>
      </c>
      <c r="AC3" s="12" t="s">
        <v>147</v>
      </c>
      <c r="AD3" s="12" t="s">
        <v>148</v>
      </c>
      <c r="AE3" s="12" t="s">
        <v>149</v>
      </c>
      <c r="AF3" s="12" t="s">
        <v>150</v>
      </c>
      <c r="AG3" s="12" t="s">
        <v>151</v>
      </c>
      <c r="AH3" s="12" t="s">
        <v>152</v>
      </c>
      <c r="AI3" s="55" t="s">
        <v>170</v>
      </c>
      <c r="AJ3" s="56" t="s">
        <v>121</v>
      </c>
    </row>
    <row r="4" spans="1:36" ht="20.25" thickBot="1" x14ac:dyDescent="0.45">
      <c r="A4" t="str">
        <f>RIGHT(B4,4)</f>
        <v>2</v>
      </c>
      <c r="B4" s="14">
        <v>2</v>
      </c>
      <c r="C4" s="15"/>
      <c r="D4" s="16">
        <f>IFERROR((VLOOKUP(A4,'01'!A:E,4,FALSE)),"0,00")</f>
        <v>0</v>
      </c>
      <c r="E4" s="16" t="str">
        <f>IFERROR((VLOOKUP(A4,'02'!#REF!,4,FALSE)),"0,00")</f>
        <v>0,00</v>
      </c>
      <c r="F4" s="16" t="str">
        <f>IFERROR((VLOOKUP(A4,'03'!#REF!,4,FALSE)),"0,00")</f>
        <v>0,00</v>
      </c>
      <c r="G4" s="16" t="str">
        <f>IFERROR((VLOOKUP(A4,'04'!#REF!,4,FALSE)),"0,00")</f>
        <v>0,00</v>
      </c>
      <c r="H4" s="16" t="str">
        <f>IFERROR((VLOOKUP(A4,'05'!#REF!,4,FALSE)),"0,00")</f>
        <v>0,00</v>
      </c>
      <c r="I4" s="16" t="str">
        <f>IFERROR((VLOOKUP(A4,'06'!#REF!,4,FALSE)),"0,00")</f>
        <v>0,00</v>
      </c>
      <c r="J4" s="16">
        <f>IFERROR((VLOOKUP(A4,'07'!A:E,4,FALSE)),"0,00")</f>
        <v>0</v>
      </c>
      <c r="K4" s="16" t="str">
        <f>IFERROR((VLOOKUP(A4,'01'!A:E,8,FALSE)),"0,00")</f>
        <v>0,00</v>
      </c>
      <c r="L4" s="16" t="str">
        <f>IFERROR((VLOOKUP(A4,'01'!A:E,9,FALSE)),"0,00")</f>
        <v>0,00</v>
      </c>
      <c r="M4" s="16" t="str">
        <f>IFERROR((VLOOKUP(A4,'01'!A:E,10,FALSE)),"0,00")</f>
        <v>0,00</v>
      </c>
      <c r="N4" s="16" t="str">
        <f>IFERROR((VLOOKUP(A4,'01'!A:E,11,FALSE)),"0,00")</f>
        <v>0,00</v>
      </c>
      <c r="O4" s="16" t="str">
        <f>IFERROR((VLOOKUP(A4,'01'!A:E,12,FALSE)),"0,00")</f>
        <v>0,00</v>
      </c>
      <c r="P4" s="16" t="str">
        <f>IFERROR((VLOOKUP(A4,'01'!A:E,13,FALSE)),"0,00")</f>
        <v>0,00</v>
      </c>
      <c r="Q4" s="16" t="str">
        <f>IFERROR((VLOOKUP(A4,'01'!A:E,14,FALSE)),"0,00")</f>
        <v>0,00</v>
      </c>
      <c r="R4" s="16" t="str">
        <f>IFERROR((VLOOKUP(A4,'01'!A:E,15,FALSE)),"0,00")</f>
        <v>0,00</v>
      </c>
      <c r="S4" s="16" t="str">
        <f>IFERROR((VLOOKUP(A4,'01'!A:E,16,FALSE)),"0,00")</f>
        <v>0,00</v>
      </c>
      <c r="T4" s="16" t="str">
        <f>IFERROR((VLOOKUP(A4,'01'!A:E,17,FALSE)),"0,00")</f>
        <v>0,00</v>
      </c>
      <c r="U4" s="16" t="str">
        <f>IFERROR((VLOOKUP(A4,'01'!A:E,18,FALSE)),"0,00")</f>
        <v>0,00</v>
      </c>
      <c r="V4" s="16" t="str">
        <f>IFERROR((VLOOKUP(A4,'01'!A:E,19,FALSE)),"0,00")</f>
        <v>0,00</v>
      </c>
      <c r="W4" s="16" t="str">
        <f>IFERROR((VLOOKUP(A4,'01'!A:E,20,FALSE)),"0,00")</f>
        <v>0,00</v>
      </c>
      <c r="X4" s="16" t="str">
        <f>IFERROR((VLOOKUP(A4,'01'!A:E,21,FALSE)),"0,00")</f>
        <v>0,00</v>
      </c>
      <c r="Y4" s="16" t="str">
        <f>IFERROR((VLOOKUP(A4,'01'!A:E,22,FALSE)),"0,00")</f>
        <v>0,00</v>
      </c>
      <c r="Z4" s="16" t="str">
        <f>IFERROR((VLOOKUP(A4,'01'!A:E,23,FALSE)),"0,00")</f>
        <v>0,00</v>
      </c>
      <c r="AA4" s="16" t="str">
        <f>IFERROR((VLOOKUP(A4,'01'!A:E,24,FALSE)),"0,00")</f>
        <v>0,00</v>
      </c>
      <c r="AB4" s="16" t="str">
        <f>IFERROR((VLOOKUP(A4,'01'!A:E,25,FALSE)),"0,00")</f>
        <v>0,00</v>
      </c>
      <c r="AC4" s="16" t="str">
        <f>IFERROR((VLOOKUP(A4,'01'!A:E,26,FALSE)),"0,00")</f>
        <v>0,00</v>
      </c>
      <c r="AD4" s="16" t="str">
        <f>IFERROR((VLOOKUP(A4,'01'!A:E,27,FALSE)),"0,00")</f>
        <v>0,00</v>
      </c>
      <c r="AE4" s="16" t="str">
        <f>IFERROR((VLOOKUP(A4,'01'!A:E,28,FALSE)),"0,00")</f>
        <v>0,00</v>
      </c>
      <c r="AF4" s="16" t="str">
        <f>IFERROR((VLOOKUP(A4,'01'!A:E,29,FALSE)),"0,00")</f>
        <v>0,00</v>
      </c>
      <c r="AG4" s="16" t="str">
        <f>IFERROR((VLOOKUP(A4,'01'!A:E,30,FALSE)),"0,00")</f>
        <v>0,00</v>
      </c>
      <c r="AH4" s="16" t="str">
        <f>IFERROR((VLOOKUP(A4,'01'!A:E,31,FALSE)),"0,00")</f>
        <v>0,00</v>
      </c>
      <c r="AI4" s="17">
        <f t="shared" ref="AI4:AI35" si="0">SUM(C4:AH4)</f>
        <v>0</v>
      </c>
      <c r="AJ4" s="18">
        <f t="shared" ref="AJ4:AJ35" si="1">B4</f>
        <v>2</v>
      </c>
    </row>
    <row r="5" spans="1:36" ht="20.25" thickBot="1" x14ac:dyDescent="0.45">
      <c r="A5" t="str">
        <f t="shared" ref="A5:A68" si="2">RIGHT(B5,4)</f>
        <v>7</v>
      </c>
      <c r="B5" s="19">
        <v>7</v>
      </c>
      <c r="C5" s="15"/>
      <c r="D5" s="16">
        <f>IFERROR((VLOOKUP(A5,'01'!A:E,4,FALSE)),"0,00")</f>
        <v>0</v>
      </c>
      <c r="E5" s="16" t="str">
        <f>IFERROR((VLOOKUP(A5,'02'!#REF!,4,FALSE)),"0,00")</f>
        <v>0,00</v>
      </c>
      <c r="F5" s="16" t="str">
        <f>IFERROR((VLOOKUP(A5,'03'!#REF!,4,FALSE)),"0,00")</f>
        <v>0,00</v>
      </c>
      <c r="G5" s="16" t="str">
        <f>IFERROR((VLOOKUP(A5,'04'!#REF!,4,FALSE)),"0,00")</f>
        <v>0,00</v>
      </c>
      <c r="H5" s="16" t="str">
        <f>IFERROR((VLOOKUP(A5,'05'!#REF!,4,FALSE)),"0,00")</f>
        <v>0,00</v>
      </c>
      <c r="I5" s="16" t="str">
        <f>IFERROR((VLOOKUP(A5,'06'!#REF!,4,FALSE)),"0,00")</f>
        <v>0,00</v>
      </c>
      <c r="J5" s="16">
        <f>IFERROR((VLOOKUP(A5,'07'!A:E,4,FALSE)),"0,00")</f>
        <v>0</v>
      </c>
      <c r="K5" s="16" t="str">
        <f>IFERROR((VLOOKUP(A5,'01'!A:E,8,FALSE)),"0,00")</f>
        <v>0,00</v>
      </c>
      <c r="L5" s="16" t="str">
        <f>IFERROR((VLOOKUP(A5,'01'!A:E,9,FALSE)),"0,00")</f>
        <v>0,00</v>
      </c>
      <c r="M5" s="16" t="str">
        <f>IFERROR((VLOOKUP(A5,'01'!A:E,10,FALSE)),"0,00")</f>
        <v>0,00</v>
      </c>
      <c r="N5" s="16" t="str">
        <f>IFERROR((VLOOKUP(A5,'01'!A:E,11,FALSE)),"0,00")</f>
        <v>0,00</v>
      </c>
      <c r="O5" s="16" t="str">
        <f>IFERROR((VLOOKUP(A5,'01'!A:E,12,FALSE)),"0,00")</f>
        <v>0,00</v>
      </c>
      <c r="P5" s="16" t="str">
        <f>IFERROR((VLOOKUP(A5,'01'!A:E,13,FALSE)),"0,00")</f>
        <v>0,00</v>
      </c>
      <c r="Q5" s="16" t="str">
        <f>IFERROR((VLOOKUP(A5,'01'!A:E,14,FALSE)),"0,00")</f>
        <v>0,00</v>
      </c>
      <c r="R5" s="16" t="str">
        <f>IFERROR((VLOOKUP(A5,'01'!A:E,15,FALSE)),"0,00")</f>
        <v>0,00</v>
      </c>
      <c r="S5" s="16" t="str">
        <f>IFERROR((VLOOKUP(A5,'01'!A:E,16,FALSE)),"0,00")</f>
        <v>0,00</v>
      </c>
      <c r="T5" s="16" t="str">
        <f>IFERROR((VLOOKUP(A5,'01'!A:E,17,FALSE)),"0,00")</f>
        <v>0,00</v>
      </c>
      <c r="U5" s="16" t="str">
        <f>IFERROR((VLOOKUP(A5,'01'!A:E,18,FALSE)),"0,00")</f>
        <v>0,00</v>
      </c>
      <c r="V5" s="16" t="str">
        <f>IFERROR((VLOOKUP(A5,'01'!A:E,19,FALSE)),"0,00")</f>
        <v>0,00</v>
      </c>
      <c r="W5" s="16" t="str">
        <f>IFERROR((VLOOKUP(A5,'01'!A:E,20,FALSE)),"0,00")</f>
        <v>0,00</v>
      </c>
      <c r="X5" s="16" t="str">
        <f>IFERROR((VLOOKUP(A5,'01'!A:E,21,FALSE)),"0,00")</f>
        <v>0,00</v>
      </c>
      <c r="Y5" s="16" t="str">
        <f>IFERROR((VLOOKUP(A5,'01'!A:E,22,FALSE)),"0,00")</f>
        <v>0,00</v>
      </c>
      <c r="Z5" s="16" t="str">
        <f>IFERROR((VLOOKUP(A5,'01'!A:E,23,FALSE)),"0,00")</f>
        <v>0,00</v>
      </c>
      <c r="AA5" s="16" t="str">
        <f>IFERROR((VLOOKUP(A5,'01'!A:E,24,FALSE)),"0,00")</f>
        <v>0,00</v>
      </c>
      <c r="AB5" s="16" t="str">
        <f>IFERROR((VLOOKUP(A5,'01'!A:E,25,FALSE)),"0,00")</f>
        <v>0,00</v>
      </c>
      <c r="AC5" s="16" t="str">
        <f>IFERROR((VLOOKUP(A5,'01'!A:E,26,FALSE)),"0,00")</f>
        <v>0,00</v>
      </c>
      <c r="AD5" s="16" t="str">
        <f>IFERROR((VLOOKUP(A5,'01'!A:E,27,FALSE)),"0,00")</f>
        <v>0,00</v>
      </c>
      <c r="AE5" s="16" t="str">
        <f>IFERROR((VLOOKUP(A5,'01'!A:E,28,FALSE)),"0,00")</f>
        <v>0,00</v>
      </c>
      <c r="AF5" s="16" t="str">
        <f>IFERROR((VLOOKUP(A5,'01'!A:E,29,FALSE)),"0,00")</f>
        <v>0,00</v>
      </c>
      <c r="AG5" s="16" t="str">
        <f>IFERROR((VLOOKUP(A5,'01'!A:E,30,FALSE)),"0,00")</f>
        <v>0,00</v>
      </c>
      <c r="AH5" s="16" t="str">
        <f>IFERROR((VLOOKUP(A5,'01'!A:E,31,FALSE)),"0,00")</f>
        <v>0,00</v>
      </c>
      <c r="AI5" s="17">
        <f t="shared" si="0"/>
        <v>0</v>
      </c>
      <c r="AJ5" s="18">
        <f t="shared" si="1"/>
        <v>7</v>
      </c>
    </row>
    <row r="6" spans="1:36" ht="20.25" thickBot="1" x14ac:dyDescent="0.45">
      <c r="A6" t="str">
        <f t="shared" si="2"/>
        <v>8</v>
      </c>
      <c r="B6" s="19">
        <v>8</v>
      </c>
      <c r="C6" s="15"/>
      <c r="D6" s="16">
        <f>IFERROR((VLOOKUP(A6,'01'!A:E,4,FALSE)),"0,00")</f>
        <v>0</v>
      </c>
      <c r="E6" s="16" t="str">
        <f>IFERROR((VLOOKUP(A6,'02'!#REF!,4,FALSE)),"0,00")</f>
        <v>0,00</v>
      </c>
      <c r="F6" s="16" t="str">
        <f>IFERROR((VLOOKUP(A6,'03'!#REF!,4,FALSE)),"0,00")</f>
        <v>0,00</v>
      </c>
      <c r="G6" s="16" t="str">
        <f>IFERROR((VLOOKUP(A6,'04'!#REF!,4,FALSE)),"0,00")</f>
        <v>0,00</v>
      </c>
      <c r="H6" s="16" t="str">
        <f>IFERROR((VLOOKUP(A6,'05'!#REF!,4,FALSE)),"0,00")</f>
        <v>0,00</v>
      </c>
      <c r="I6" s="16" t="str">
        <f>IFERROR((VLOOKUP(A6,'06'!#REF!,4,FALSE)),"0,00")</f>
        <v>0,00</v>
      </c>
      <c r="J6" s="16">
        <f>IFERROR((VLOOKUP(A6,'07'!A:E,4,FALSE)),"0,00")</f>
        <v>0</v>
      </c>
      <c r="K6" s="16" t="str">
        <f>IFERROR((VLOOKUP(A6,'01'!A:E,8,FALSE)),"0,00")</f>
        <v>0,00</v>
      </c>
      <c r="L6" s="16" t="str">
        <f>IFERROR((VLOOKUP(A6,'01'!A:E,9,FALSE)),"0,00")</f>
        <v>0,00</v>
      </c>
      <c r="M6" s="16" t="str">
        <f>IFERROR((VLOOKUP(A6,'01'!A:E,10,FALSE)),"0,00")</f>
        <v>0,00</v>
      </c>
      <c r="N6" s="16" t="str">
        <f>IFERROR((VLOOKUP(A6,'01'!A:E,11,FALSE)),"0,00")</f>
        <v>0,00</v>
      </c>
      <c r="O6" s="16" t="str">
        <f>IFERROR((VLOOKUP(A6,'01'!A:E,12,FALSE)),"0,00")</f>
        <v>0,00</v>
      </c>
      <c r="P6" s="16" t="str">
        <f>IFERROR((VLOOKUP(A6,'01'!A:E,13,FALSE)),"0,00")</f>
        <v>0,00</v>
      </c>
      <c r="Q6" s="16" t="str">
        <f>IFERROR((VLOOKUP(A6,'01'!A:E,14,FALSE)),"0,00")</f>
        <v>0,00</v>
      </c>
      <c r="R6" s="16" t="str">
        <f>IFERROR((VLOOKUP(A6,'01'!A:E,15,FALSE)),"0,00")</f>
        <v>0,00</v>
      </c>
      <c r="S6" s="16" t="str">
        <f>IFERROR((VLOOKUP(A6,'01'!A:E,16,FALSE)),"0,00")</f>
        <v>0,00</v>
      </c>
      <c r="T6" s="16" t="str">
        <f>IFERROR((VLOOKUP(A6,'01'!A:E,17,FALSE)),"0,00")</f>
        <v>0,00</v>
      </c>
      <c r="U6" s="16" t="str">
        <f>IFERROR((VLOOKUP(A6,'01'!A:E,18,FALSE)),"0,00")</f>
        <v>0,00</v>
      </c>
      <c r="V6" s="16" t="str">
        <f>IFERROR((VLOOKUP(A6,'01'!A:E,19,FALSE)),"0,00")</f>
        <v>0,00</v>
      </c>
      <c r="W6" s="16" t="str">
        <f>IFERROR((VLOOKUP(A6,'01'!A:E,20,FALSE)),"0,00")</f>
        <v>0,00</v>
      </c>
      <c r="X6" s="16" t="str">
        <f>IFERROR((VLOOKUP(A6,'01'!A:E,21,FALSE)),"0,00")</f>
        <v>0,00</v>
      </c>
      <c r="Y6" s="16" t="str">
        <f>IFERROR((VLOOKUP(A6,'01'!A:E,22,FALSE)),"0,00")</f>
        <v>0,00</v>
      </c>
      <c r="Z6" s="16" t="str">
        <f>IFERROR((VLOOKUP(A6,'01'!A:E,23,FALSE)),"0,00")</f>
        <v>0,00</v>
      </c>
      <c r="AA6" s="16" t="str">
        <f>IFERROR((VLOOKUP(A6,'01'!A:E,24,FALSE)),"0,00")</f>
        <v>0,00</v>
      </c>
      <c r="AB6" s="16" t="str">
        <f>IFERROR((VLOOKUP(A6,'01'!A:E,25,FALSE)),"0,00")</f>
        <v>0,00</v>
      </c>
      <c r="AC6" s="16" t="str">
        <f>IFERROR((VLOOKUP(A6,'01'!A:E,26,FALSE)),"0,00")</f>
        <v>0,00</v>
      </c>
      <c r="AD6" s="16" t="str">
        <f>IFERROR((VLOOKUP(A6,'01'!A:E,27,FALSE)),"0,00")</f>
        <v>0,00</v>
      </c>
      <c r="AE6" s="16" t="str">
        <f>IFERROR((VLOOKUP(A6,'01'!A:E,28,FALSE)),"0,00")</f>
        <v>0,00</v>
      </c>
      <c r="AF6" s="16" t="str">
        <f>IFERROR((VLOOKUP(A6,'01'!A:E,29,FALSE)),"0,00")</f>
        <v>0,00</v>
      </c>
      <c r="AG6" s="16" t="str">
        <f>IFERROR((VLOOKUP(A6,'01'!A:E,30,FALSE)),"0,00")</f>
        <v>0,00</v>
      </c>
      <c r="AH6" s="16" t="str">
        <f>IFERROR((VLOOKUP(A6,'01'!A:E,31,FALSE)),"0,00")</f>
        <v>0,00</v>
      </c>
      <c r="AI6" s="17">
        <f t="shared" si="0"/>
        <v>0</v>
      </c>
      <c r="AJ6" s="18">
        <f t="shared" si="1"/>
        <v>8</v>
      </c>
    </row>
    <row r="7" spans="1:36" ht="20.25" thickBot="1" x14ac:dyDescent="0.45">
      <c r="A7" t="str">
        <f t="shared" si="2"/>
        <v>9</v>
      </c>
      <c r="B7" s="19">
        <v>9</v>
      </c>
      <c r="C7" s="15"/>
      <c r="D7" s="16">
        <f>IFERROR((VLOOKUP(A7,'01'!A:E,4,FALSE)),"0,00")</f>
        <v>0</v>
      </c>
      <c r="E7" s="16" t="str">
        <f>IFERROR((VLOOKUP(A7,'02'!#REF!,4,FALSE)),"0,00")</f>
        <v>0,00</v>
      </c>
      <c r="F7" s="16" t="str">
        <f>IFERROR((VLOOKUP(A7,'03'!#REF!,4,FALSE)),"0,00")</f>
        <v>0,00</v>
      </c>
      <c r="G7" s="16" t="str">
        <f>IFERROR((VLOOKUP(A7,'04'!#REF!,4,FALSE)),"0,00")</f>
        <v>0,00</v>
      </c>
      <c r="H7" s="16" t="str">
        <f>IFERROR((VLOOKUP(A7,'05'!#REF!,4,FALSE)),"0,00")</f>
        <v>0,00</v>
      </c>
      <c r="I7" s="16" t="str">
        <f>IFERROR((VLOOKUP(A7,'06'!#REF!,4,FALSE)),"0,00")</f>
        <v>0,00</v>
      </c>
      <c r="J7" s="16">
        <f>IFERROR((VLOOKUP(A7,'07'!A:E,4,FALSE)),"0,00")</f>
        <v>0</v>
      </c>
      <c r="K7" s="16" t="str">
        <f>IFERROR((VLOOKUP(A7,'01'!A:E,8,FALSE)),"0,00")</f>
        <v>0,00</v>
      </c>
      <c r="L7" s="16" t="str">
        <f>IFERROR((VLOOKUP(A7,'01'!A:E,9,FALSE)),"0,00")</f>
        <v>0,00</v>
      </c>
      <c r="M7" s="16" t="str">
        <f>IFERROR((VLOOKUP(A7,'01'!A:E,10,FALSE)),"0,00")</f>
        <v>0,00</v>
      </c>
      <c r="N7" s="16" t="str">
        <f>IFERROR((VLOOKUP(A7,'01'!A:E,11,FALSE)),"0,00")</f>
        <v>0,00</v>
      </c>
      <c r="O7" s="16" t="str">
        <f>IFERROR((VLOOKUP(A7,'01'!A:E,12,FALSE)),"0,00")</f>
        <v>0,00</v>
      </c>
      <c r="P7" s="16" t="str">
        <f>IFERROR((VLOOKUP(A7,'01'!A:E,13,FALSE)),"0,00")</f>
        <v>0,00</v>
      </c>
      <c r="Q7" s="16" t="str">
        <f>IFERROR((VLOOKUP(A7,'01'!A:E,14,FALSE)),"0,00")</f>
        <v>0,00</v>
      </c>
      <c r="R7" s="16" t="str">
        <f>IFERROR((VLOOKUP(A7,'01'!A:E,15,FALSE)),"0,00")</f>
        <v>0,00</v>
      </c>
      <c r="S7" s="16" t="str">
        <f>IFERROR((VLOOKUP(A7,'01'!A:E,16,FALSE)),"0,00")</f>
        <v>0,00</v>
      </c>
      <c r="T7" s="16" t="str">
        <f>IFERROR((VLOOKUP(A7,'01'!A:E,17,FALSE)),"0,00")</f>
        <v>0,00</v>
      </c>
      <c r="U7" s="16" t="str">
        <f>IFERROR((VLOOKUP(A7,'01'!A:E,18,FALSE)),"0,00")</f>
        <v>0,00</v>
      </c>
      <c r="V7" s="16" t="str">
        <f>IFERROR((VLOOKUP(A7,'01'!A:E,19,FALSE)),"0,00")</f>
        <v>0,00</v>
      </c>
      <c r="W7" s="16" t="str">
        <f>IFERROR((VLOOKUP(A7,'01'!A:E,20,FALSE)),"0,00")</f>
        <v>0,00</v>
      </c>
      <c r="X7" s="16" t="str">
        <f>IFERROR((VLOOKUP(A7,'01'!A:E,21,FALSE)),"0,00")</f>
        <v>0,00</v>
      </c>
      <c r="Y7" s="16" t="str">
        <f>IFERROR((VLOOKUP(A7,'01'!A:E,22,FALSE)),"0,00")</f>
        <v>0,00</v>
      </c>
      <c r="Z7" s="16" t="str">
        <f>IFERROR((VLOOKUP(A7,'01'!A:E,23,FALSE)),"0,00")</f>
        <v>0,00</v>
      </c>
      <c r="AA7" s="16" t="str">
        <f>IFERROR((VLOOKUP(A7,'01'!A:E,24,FALSE)),"0,00")</f>
        <v>0,00</v>
      </c>
      <c r="AB7" s="16" t="str">
        <f>IFERROR((VLOOKUP(A7,'01'!A:E,25,FALSE)),"0,00")</f>
        <v>0,00</v>
      </c>
      <c r="AC7" s="16" t="str">
        <f>IFERROR((VLOOKUP(A7,'01'!A:E,26,FALSE)),"0,00")</f>
        <v>0,00</v>
      </c>
      <c r="AD7" s="16" t="str">
        <f>IFERROR((VLOOKUP(A7,'01'!A:E,27,FALSE)),"0,00")</f>
        <v>0,00</v>
      </c>
      <c r="AE7" s="16" t="str">
        <f>IFERROR((VLOOKUP(A7,'01'!A:E,28,FALSE)),"0,00")</f>
        <v>0,00</v>
      </c>
      <c r="AF7" s="16" t="str">
        <f>IFERROR((VLOOKUP(A7,'01'!A:E,29,FALSE)),"0,00")</f>
        <v>0,00</v>
      </c>
      <c r="AG7" s="16" t="str">
        <f>IFERROR((VLOOKUP(A7,'01'!A:E,30,FALSE)),"0,00")</f>
        <v>0,00</v>
      </c>
      <c r="AH7" s="16" t="str">
        <f>IFERROR((VLOOKUP(A7,'01'!A:E,31,FALSE)),"0,00")</f>
        <v>0,00</v>
      </c>
      <c r="AI7" s="17">
        <f t="shared" si="0"/>
        <v>0</v>
      </c>
      <c r="AJ7" s="18">
        <f t="shared" si="1"/>
        <v>9</v>
      </c>
    </row>
    <row r="8" spans="1:36" ht="20.25" thickBot="1" x14ac:dyDescent="0.45">
      <c r="A8" t="str">
        <f t="shared" si="2"/>
        <v>10</v>
      </c>
      <c r="B8" s="19">
        <v>10</v>
      </c>
      <c r="C8" s="15"/>
      <c r="D8" s="16">
        <f>IFERROR((VLOOKUP(A8,'01'!A:E,4,FALSE)),"0,00")</f>
        <v>0</v>
      </c>
      <c r="E8" s="16" t="str">
        <f>IFERROR((VLOOKUP(A8,'02'!#REF!,4,FALSE)),"0,00")</f>
        <v>0,00</v>
      </c>
      <c r="F8" s="16" t="str">
        <f>IFERROR((VLOOKUP(A8,'03'!#REF!,4,FALSE)),"0,00")</f>
        <v>0,00</v>
      </c>
      <c r="G8" s="16" t="str">
        <f>IFERROR((VLOOKUP(A8,'04'!#REF!,4,FALSE)),"0,00")</f>
        <v>0,00</v>
      </c>
      <c r="H8" s="16" t="str">
        <f>IFERROR((VLOOKUP(A8,'05'!#REF!,4,FALSE)),"0,00")</f>
        <v>0,00</v>
      </c>
      <c r="I8" s="16" t="str">
        <f>IFERROR((VLOOKUP(A8,'06'!#REF!,4,FALSE)),"0,00")</f>
        <v>0,00</v>
      </c>
      <c r="J8" s="16">
        <f>IFERROR((VLOOKUP(A8,'07'!A:E,4,FALSE)),"0,00")</f>
        <v>0</v>
      </c>
      <c r="K8" s="16" t="str">
        <f>IFERROR((VLOOKUP(A8,'01'!A:E,8,FALSE)),"0,00")</f>
        <v>0,00</v>
      </c>
      <c r="L8" s="16" t="str">
        <f>IFERROR((VLOOKUP(A8,'01'!A:E,9,FALSE)),"0,00")</f>
        <v>0,00</v>
      </c>
      <c r="M8" s="16" t="str">
        <f>IFERROR((VLOOKUP(A8,'01'!A:E,10,FALSE)),"0,00")</f>
        <v>0,00</v>
      </c>
      <c r="N8" s="16" t="str">
        <f>IFERROR((VLOOKUP(A8,'01'!A:E,11,FALSE)),"0,00")</f>
        <v>0,00</v>
      </c>
      <c r="O8" s="16" t="str">
        <f>IFERROR((VLOOKUP(A8,'01'!A:E,12,FALSE)),"0,00")</f>
        <v>0,00</v>
      </c>
      <c r="P8" s="16" t="str">
        <f>IFERROR((VLOOKUP(A8,'01'!A:E,13,FALSE)),"0,00")</f>
        <v>0,00</v>
      </c>
      <c r="Q8" s="16" t="str">
        <f>IFERROR((VLOOKUP(A8,'01'!A:E,14,FALSE)),"0,00")</f>
        <v>0,00</v>
      </c>
      <c r="R8" s="16" t="str">
        <f>IFERROR((VLOOKUP(A8,'01'!A:E,15,FALSE)),"0,00")</f>
        <v>0,00</v>
      </c>
      <c r="S8" s="16" t="str">
        <f>IFERROR((VLOOKUP(A8,'01'!A:E,16,FALSE)),"0,00")</f>
        <v>0,00</v>
      </c>
      <c r="T8" s="16" t="str">
        <f>IFERROR((VLOOKUP(A8,'01'!A:E,17,FALSE)),"0,00")</f>
        <v>0,00</v>
      </c>
      <c r="U8" s="16" t="str">
        <f>IFERROR((VLOOKUP(A8,'01'!A:E,18,FALSE)),"0,00")</f>
        <v>0,00</v>
      </c>
      <c r="V8" s="16" t="str">
        <f>IFERROR((VLOOKUP(A8,'01'!A:E,19,FALSE)),"0,00")</f>
        <v>0,00</v>
      </c>
      <c r="W8" s="16" t="str">
        <f>IFERROR((VLOOKUP(A8,'01'!A:E,20,FALSE)),"0,00")</f>
        <v>0,00</v>
      </c>
      <c r="X8" s="16" t="str">
        <f>IFERROR((VLOOKUP(A8,'01'!A:E,21,FALSE)),"0,00")</f>
        <v>0,00</v>
      </c>
      <c r="Y8" s="16" t="str">
        <f>IFERROR((VLOOKUP(A8,'01'!A:E,22,FALSE)),"0,00")</f>
        <v>0,00</v>
      </c>
      <c r="Z8" s="16" t="str">
        <f>IFERROR((VLOOKUP(A8,'01'!A:E,23,FALSE)),"0,00")</f>
        <v>0,00</v>
      </c>
      <c r="AA8" s="16" t="str">
        <f>IFERROR((VLOOKUP(A8,'01'!A:E,24,FALSE)),"0,00")</f>
        <v>0,00</v>
      </c>
      <c r="AB8" s="16" t="str">
        <f>IFERROR((VLOOKUP(A8,'01'!A:E,25,FALSE)),"0,00")</f>
        <v>0,00</v>
      </c>
      <c r="AC8" s="16" t="str">
        <f>IFERROR((VLOOKUP(A8,'01'!A:E,26,FALSE)),"0,00")</f>
        <v>0,00</v>
      </c>
      <c r="AD8" s="16" t="str">
        <f>IFERROR((VLOOKUP(A8,'01'!A:E,27,FALSE)),"0,00")</f>
        <v>0,00</v>
      </c>
      <c r="AE8" s="16" t="str">
        <f>IFERROR((VLOOKUP(A8,'01'!A:E,28,FALSE)),"0,00")</f>
        <v>0,00</v>
      </c>
      <c r="AF8" s="16" t="str">
        <f>IFERROR((VLOOKUP(A8,'01'!A:E,29,FALSE)),"0,00")</f>
        <v>0,00</v>
      </c>
      <c r="AG8" s="16" t="str">
        <f>IFERROR((VLOOKUP(A8,'01'!A:E,30,FALSE)),"0,00")</f>
        <v>0,00</v>
      </c>
      <c r="AH8" s="16" t="str">
        <f>IFERROR((VLOOKUP(A8,'01'!A:E,31,FALSE)),"0,00")</f>
        <v>0,00</v>
      </c>
      <c r="AI8" s="17">
        <f t="shared" si="0"/>
        <v>0</v>
      </c>
      <c r="AJ8" s="18">
        <f t="shared" si="1"/>
        <v>10</v>
      </c>
    </row>
    <row r="9" spans="1:36" ht="20.25" thickBot="1" x14ac:dyDescent="0.45">
      <c r="A9" t="str">
        <f t="shared" si="2"/>
        <v>14</v>
      </c>
      <c r="B9" s="19">
        <v>14</v>
      </c>
      <c r="C9" s="15"/>
      <c r="D9" s="16">
        <f>IFERROR((VLOOKUP(A9,'01'!A:E,4,FALSE)),"0,00")</f>
        <v>0</v>
      </c>
      <c r="E9" s="16" t="str">
        <f>IFERROR((VLOOKUP(A9,'02'!#REF!,4,FALSE)),"0,00")</f>
        <v>0,00</v>
      </c>
      <c r="F9" s="16" t="str">
        <f>IFERROR((VLOOKUP(A9,'03'!#REF!,4,FALSE)),"0,00")</f>
        <v>0,00</v>
      </c>
      <c r="G9" s="16" t="str">
        <f>IFERROR((VLOOKUP(A9,'04'!#REF!,4,FALSE)),"0,00")</f>
        <v>0,00</v>
      </c>
      <c r="H9" s="16" t="str">
        <f>IFERROR((VLOOKUP(A9,'05'!#REF!,4,FALSE)),"0,00")</f>
        <v>0,00</v>
      </c>
      <c r="I9" s="16" t="str">
        <f>IFERROR((VLOOKUP(A9,'06'!#REF!,4,FALSE)),"0,00")</f>
        <v>0,00</v>
      </c>
      <c r="J9" s="16">
        <f>IFERROR((VLOOKUP(A9,'07'!A:E,4,FALSE)),"0,00")</f>
        <v>0</v>
      </c>
      <c r="K9" s="16" t="str">
        <f>IFERROR((VLOOKUP(A9,'01'!A:E,8,FALSE)),"0,00")</f>
        <v>0,00</v>
      </c>
      <c r="L9" s="16" t="str">
        <f>IFERROR((VLOOKUP(A9,'01'!A:E,9,FALSE)),"0,00")</f>
        <v>0,00</v>
      </c>
      <c r="M9" s="16" t="str">
        <f>IFERROR((VLOOKUP(A9,'01'!A:E,10,FALSE)),"0,00")</f>
        <v>0,00</v>
      </c>
      <c r="N9" s="16" t="str">
        <f>IFERROR((VLOOKUP(A9,'01'!A:E,11,FALSE)),"0,00")</f>
        <v>0,00</v>
      </c>
      <c r="O9" s="16" t="str">
        <f>IFERROR((VLOOKUP(A9,'01'!A:E,12,FALSE)),"0,00")</f>
        <v>0,00</v>
      </c>
      <c r="P9" s="16" t="str">
        <f>IFERROR((VLOOKUP(A9,'01'!A:E,13,FALSE)),"0,00")</f>
        <v>0,00</v>
      </c>
      <c r="Q9" s="16" t="str">
        <f>IFERROR((VLOOKUP(A9,'01'!A:E,14,FALSE)),"0,00")</f>
        <v>0,00</v>
      </c>
      <c r="R9" s="16" t="str">
        <f>IFERROR((VLOOKUP(A9,'01'!A:E,15,FALSE)),"0,00")</f>
        <v>0,00</v>
      </c>
      <c r="S9" s="16" t="str">
        <f>IFERROR((VLOOKUP(A9,'01'!A:E,16,FALSE)),"0,00")</f>
        <v>0,00</v>
      </c>
      <c r="T9" s="16" t="str">
        <f>IFERROR((VLOOKUP(A9,'01'!A:E,17,FALSE)),"0,00")</f>
        <v>0,00</v>
      </c>
      <c r="U9" s="16" t="str">
        <f>IFERROR((VLOOKUP(A9,'01'!A:E,18,FALSE)),"0,00")</f>
        <v>0,00</v>
      </c>
      <c r="V9" s="16" t="str">
        <f>IFERROR((VLOOKUP(A9,'01'!A:E,19,FALSE)),"0,00")</f>
        <v>0,00</v>
      </c>
      <c r="W9" s="16" t="str">
        <f>IFERROR((VLOOKUP(A9,'01'!A:E,20,FALSE)),"0,00")</f>
        <v>0,00</v>
      </c>
      <c r="X9" s="16" t="str">
        <f>IFERROR((VLOOKUP(A9,'01'!A:E,21,FALSE)),"0,00")</f>
        <v>0,00</v>
      </c>
      <c r="Y9" s="16" t="str">
        <f>IFERROR((VLOOKUP(A9,'01'!A:E,22,FALSE)),"0,00")</f>
        <v>0,00</v>
      </c>
      <c r="Z9" s="16" t="str">
        <f>IFERROR((VLOOKUP(A9,'01'!A:E,23,FALSE)),"0,00")</f>
        <v>0,00</v>
      </c>
      <c r="AA9" s="16" t="str">
        <f>IFERROR((VLOOKUP(A9,'01'!A:E,24,FALSE)),"0,00")</f>
        <v>0,00</v>
      </c>
      <c r="AB9" s="16" t="str">
        <f>IFERROR((VLOOKUP(A9,'01'!A:E,25,FALSE)),"0,00")</f>
        <v>0,00</v>
      </c>
      <c r="AC9" s="16" t="str">
        <f>IFERROR((VLOOKUP(A9,'01'!A:E,26,FALSE)),"0,00")</f>
        <v>0,00</v>
      </c>
      <c r="AD9" s="16" t="str">
        <f>IFERROR((VLOOKUP(A9,'01'!A:E,27,FALSE)),"0,00")</f>
        <v>0,00</v>
      </c>
      <c r="AE9" s="16" t="str">
        <f>IFERROR((VLOOKUP(A9,'01'!A:E,28,FALSE)),"0,00")</f>
        <v>0,00</v>
      </c>
      <c r="AF9" s="16" t="str">
        <f>IFERROR((VLOOKUP(A9,'01'!A:E,29,FALSE)),"0,00")</f>
        <v>0,00</v>
      </c>
      <c r="AG9" s="16" t="str">
        <f>IFERROR((VLOOKUP(A9,'01'!A:E,30,FALSE)),"0,00")</f>
        <v>0,00</v>
      </c>
      <c r="AH9" s="16" t="str">
        <f>IFERROR((VLOOKUP(A9,'01'!A:E,31,FALSE)),"0,00")</f>
        <v>0,00</v>
      </c>
      <c r="AI9" s="17">
        <f t="shared" si="0"/>
        <v>0</v>
      </c>
      <c r="AJ9" s="18">
        <f t="shared" si="1"/>
        <v>14</v>
      </c>
    </row>
    <row r="10" spans="1:36" ht="20.25" thickBot="1" x14ac:dyDescent="0.45">
      <c r="A10" t="str">
        <f t="shared" si="2"/>
        <v>15</v>
      </c>
      <c r="B10" s="19">
        <v>15</v>
      </c>
      <c r="C10" s="15"/>
      <c r="D10" s="16">
        <f>IFERROR((VLOOKUP(A10,'01'!A:E,4,FALSE)),"0,00")</f>
        <v>0</v>
      </c>
      <c r="E10" s="16" t="str">
        <f>IFERROR((VLOOKUP(A10,'02'!#REF!,4,FALSE)),"0,00")</f>
        <v>0,00</v>
      </c>
      <c r="F10" s="16" t="str">
        <f>IFERROR((VLOOKUP(A10,'03'!#REF!,4,FALSE)),"0,00")</f>
        <v>0,00</v>
      </c>
      <c r="G10" s="16" t="str">
        <f>IFERROR((VLOOKUP(A10,'04'!#REF!,4,FALSE)),"0,00")</f>
        <v>0,00</v>
      </c>
      <c r="H10" s="16" t="str">
        <f>IFERROR((VLOOKUP(A10,'05'!#REF!,4,FALSE)),"0,00")</f>
        <v>0,00</v>
      </c>
      <c r="I10" s="16" t="str">
        <f>IFERROR((VLOOKUP(A10,'06'!#REF!,4,FALSE)),"0,00")</f>
        <v>0,00</v>
      </c>
      <c r="J10" s="16">
        <f>IFERROR((VLOOKUP(A10,'07'!A:E,4,FALSE)),"0,00")</f>
        <v>0</v>
      </c>
      <c r="K10" s="16" t="str">
        <f>IFERROR((VLOOKUP(A10,'01'!A:E,8,FALSE)),"0,00")</f>
        <v>0,00</v>
      </c>
      <c r="L10" s="16" t="str">
        <f>IFERROR((VLOOKUP(A10,'01'!A:E,9,FALSE)),"0,00")</f>
        <v>0,00</v>
      </c>
      <c r="M10" s="16" t="str">
        <f>IFERROR((VLOOKUP(A10,'01'!A:E,10,FALSE)),"0,00")</f>
        <v>0,00</v>
      </c>
      <c r="N10" s="16" t="str">
        <f>IFERROR((VLOOKUP(A10,'01'!A:E,11,FALSE)),"0,00")</f>
        <v>0,00</v>
      </c>
      <c r="O10" s="16" t="str">
        <f>IFERROR((VLOOKUP(A10,'01'!A:E,12,FALSE)),"0,00")</f>
        <v>0,00</v>
      </c>
      <c r="P10" s="16" t="str">
        <f>IFERROR((VLOOKUP(A10,'01'!A:E,13,FALSE)),"0,00")</f>
        <v>0,00</v>
      </c>
      <c r="Q10" s="16" t="str">
        <f>IFERROR((VLOOKUP(A10,'01'!A:E,14,FALSE)),"0,00")</f>
        <v>0,00</v>
      </c>
      <c r="R10" s="16" t="str">
        <f>IFERROR((VLOOKUP(A10,'01'!A:E,15,FALSE)),"0,00")</f>
        <v>0,00</v>
      </c>
      <c r="S10" s="16" t="str">
        <f>IFERROR((VLOOKUP(A10,'01'!A:E,16,FALSE)),"0,00")</f>
        <v>0,00</v>
      </c>
      <c r="T10" s="16" t="str">
        <f>IFERROR((VLOOKUP(A10,'01'!A:E,17,FALSE)),"0,00")</f>
        <v>0,00</v>
      </c>
      <c r="U10" s="16" t="str">
        <f>IFERROR((VLOOKUP(A10,'01'!A:E,18,FALSE)),"0,00")</f>
        <v>0,00</v>
      </c>
      <c r="V10" s="16" t="str">
        <f>IFERROR((VLOOKUP(A10,'01'!A:E,19,FALSE)),"0,00")</f>
        <v>0,00</v>
      </c>
      <c r="W10" s="16" t="str">
        <f>IFERROR((VLOOKUP(A10,'01'!A:E,20,FALSE)),"0,00")</f>
        <v>0,00</v>
      </c>
      <c r="X10" s="16" t="str">
        <f>IFERROR((VLOOKUP(A10,'01'!A:E,21,FALSE)),"0,00")</f>
        <v>0,00</v>
      </c>
      <c r="Y10" s="16" t="str">
        <f>IFERROR((VLOOKUP(A10,'01'!A:E,22,FALSE)),"0,00")</f>
        <v>0,00</v>
      </c>
      <c r="Z10" s="16" t="str">
        <f>IFERROR((VLOOKUP(A10,'01'!A:E,23,FALSE)),"0,00")</f>
        <v>0,00</v>
      </c>
      <c r="AA10" s="16" t="str">
        <f>IFERROR((VLOOKUP(A10,'01'!A:E,24,FALSE)),"0,00")</f>
        <v>0,00</v>
      </c>
      <c r="AB10" s="16" t="str">
        <f>IFERROR((VLOOKUP(A10,'01'!A:E,25,FALSE)),"0,00")</f>
        <v>0,00</v>
      </c>
      <c r="AC10" s="16" t="str">
        <f>IFERROR((VLOOKUP(A10,'01'!A:E,26,FALSE)),"0,00")</f>
        <v>0,00</v>
      </c>
      <c r="AD10" s="16" t="str">
        <f>IFERROR((VLOOKUP(A10,'01'!A:E,27,FALSE)),"0,00")</f>
        <v>0,00</v>
      </c>
      <c r="AE10" s="16" t="str">
        <f>IFERROR((VLOOKUP(A10,'01'!A:E,28,FALSE)),"0,00")</f>
        <v>0,00</v>
      </c>
      <c r="AF10" s="16" t="str">
        <f>IFERROR((VLOOKUP(A10,'01'!A:E,29,FALSE)),"0,00")</f>
        <v>0,00</v>
      </c>
      <c r="AG10" s="16" t="str">
        <f>IFERROR((VLOOKUP(A10,'01'!A:E,30,FALSE)),"0,00")</f>
        <v>0,00</v>
      </c>
      <c r="AH10" s="16" t="str">
        <f>IFERROR((VLOOKUP(A10,'01'!A:E,31,FALSE)),"0,00")</f>
        <v>0,00</v>
      </c>
      <c r="AI10" s="17">
        <f t="shared" si="0"/>
        <v>0</v>
      </c>
      <c r="AJ10" s="18">
        <f t="shared" si="1"/>
        <v>15</v>
      </c>
    </row>
    <row r="11" spans="1:36" ht="20.25" thickBot="1" x14ac:dyDescent="0.45">
      <c r="A11" t="str">
        <f t="shared" si="2"/>
        <v>22</v>
      </c>
      <c r="B11" s="20">
        <v>22</v>
      </c>
      <c r="C11" s="15"/>
      <c r="D11" s="16">
        <f>IFERROR((VLOOKUP(A11,'01'!A:E,4,FALSE)),"0,00")</f>
        <v>0</v>
      </c>
      <c r="E11" s="16" t="str">
        <f>IFERROR((VLOOKUP(A11,'02'!#REF!,4,FALSE)),"0,00")</f>
        <v>0,00</v>
      </c>
      <c r="F11" s="16" t="str">
        <f>IFERROR((VLOOKUP(A11,'03'!#REF!,4,FALSE)),"0,00")</f>
        <v>0,00</v>
      </c>
      <c r="G11" s="16" t="str">
        <f>IFERROR((VLOOKUP(A11,'04'!#REF!,4,FALSE)),"0,00")</f>
        <v>0,00</v>
      </c>
      <c r="H11" s="16" t="str">
        <f>IFERROR((VLOOKUP(A11,'05'!#REF!,4,FALSE)),"0,00")</f>
        <v>0,00</v>
      </c>
      <c r="I11" s="16" t="str">
        <f>IFERROR((VLOOKUP(A11,'06'!#REF!,4,FALSE)),"0,00")</f>
        <v>0,00</v>
      </c>
      <c r="J11" s="16">
        <f>IFERROR((VLOOKUP(A11,'07'!A:E,4,FALSE)),"0,00")</f>
        <v>0</v>
      </c>
      <c r="K11" s="16" t="str">
        <f>IFERROR((VLOOKUP(A11,'01'!A:E,8,FALSE)),"0,00")</f>
        <v>0,00</v>
      </c>
      <c r="L11" s="16" t="str">
        <f>IFERROR((VLOOKUP(A11,'01'!A:E,9,FALSE)),"0,00")</f>
        <v>0,00</v>
      </c>
      <c r="M11" s="16" t="str">
        <f>IFERROR((VLOOKUP(A11,'01'!A:E,10,FALSE)),"0,00")</f>
        <v>0,00</v>
      </c>
      <c r="N11" s="16" t="str">
        <f>IFERROR((VLOOKUP(A11,'01'!A:E,11,FALSE)),"0,00")</f>
        <v>0,00</v>
      </c>
      <c r="O11" s="16" t="str">
        <f>IFERROR((VLOOKUP(A11,'01'!A:E,12,FALSE)),"0,00")</f>
        <v>0,00</v>
      </c>
      <c r="P11" s="16" t="str">
        <f>IFERROR((VLOOKUP(A11,'01'!A:E,13,FALSE)),"0,00")</f>
        <v>0,00</v>
      </c>
      <c r="Q11" s="16" t="str">
        <f>IFERROR((VLOOKUP(A11,'01'!A:E,14,FALSE)),"0,00")</f>
        <v>0,00</v>
      </c>
      <c r="R11" s="16" t="str">
        <f>IFERROR((VLOOKUP(A11,'01'!A:E,15,FALSE)),"0,00")</f>
        <v>0,00</v>
      </c>
      <c r="S11" s="16" t="str">
        <f>IFERROR((VLOOKUP(A11,'01'!A:E,16,FALSE)),"0,00")</f>
        <v>0,00</v>
      </c>
      <c r="T11" s="16" t="str">
        <f>IFERROR((VLOOKUP(A11,'01'!A:E,17,FALSE)),"0,00")</f>
        <v>0,00</v>
      </c>
      <c r="U11" s="16" t="str">
        <f>IFERROR((VLOOKUP(A11,'01'!A:E,18,FALSE)),"0,00")</f>
        <v>0,00</v>
      </c>
      <c r="V11" s="16" t="str">
        <f>IFERROR((VLOOKUP(A11,'01'!A:E,19,FALSE)),"0,00")</f>
        <v>0,00</v>
      </c>
      <c r="W11" s="16" t="str">
        <f>IFERROR((VLOOKUP(A11,'01'!A:E,20,FALSE)),"0,00")</f>
        <v>0,00</v>
      </c>
      <c r="X11" s="16" t="str">
        <f>IFERROR((VLOOKUP(A11,'01'!A:E,21,FALSE)),"0,00")</f>
        <v>0,00</v>
      </c>
      <c r="Y11" s="16" t="str">
        <f>IFERROR((VLOOKUP(A11,'01'!A:E,22,FALSE)),"0,00")</f>
        <v>0,00</v>
      </c>
      <c r="Z11" s="16" t="str">
        <f>IFERROR((VLOOKUP(A11,'01'!A:E,23,FALSE)),"0,00")</f>
        <v>0,00</v>
      </c>
      <c r="AA11" s="16" t="str">
        <f>IFERROR((VLOOKUP(A11,'01'!A:E,24,FALSE)),"0,00")</f>
        <v>0,00</v>
      </c>
      <c r="AB11" s="16" t="str">
        <f>IFERROR((VLOOKUP(A11,'01'!A:E,25,FALSE)),"0,00")</f>
        <v>0,00</v>
      </c>
      <c r="AC11" s="16" t="str">
        <f>IFERROR((VLOOKUP(A11,'01'!A:E,26,FALSE)),"0,00")</f>
        <v>0,00</v>
      </c>
      <c r="AD11" s="16" t="str">
        <f>IFERROR((VLOOKUP(A11,'01'!A:E,27,FALSE)),"0,00")</f>
        <v>0,00</v>
      </c>
      <c r="AE11" s="16" t="str">
        <f>IFERROR((VLOOKUP(A11,'01'!A:E,28,FALSE)),"0,00")</f>
        <v>0,00</v>
      </c>
      <c r="AF11" s="16" t="str">
        <f>IFERROR((VLOOKUP(A11,'01'!A:E,29,FALSE)),"0,00")</f>
        <v>0,00</v>
      </c>
      <c r="AG11" s="16" t="str">
        <f>IFERROR((VLOOKUP(A11,'01'!A:E,30,FALSE)),"0,00")</f>
        <v>0,00</v>
      </c>
      <c r="AH11" s="16" t="str">
        <f>IFERROR((VLOOKUP(A11,'01'!A:E,31,FALSE)),"0,00")</f>
        <v>0,00</v>
      </c>
      <c r="AI11" s="17">
        <f t="shared" si="0"/>
        <v>0</v>
      </c>
      <c r="AJ11" s="18">
        <f t="shared" si="1"/>
        <v>22</v>
      </c>
    </row>
    <row r="12" spans="1:36" ht="20.25" thickBot="1" x14ac:dyDescent="0.45">
      <c r="A12" t="str">
        <f t="shared" si="2"/>
        <v>29</v>
      </c>
      <c r="B12" s="19">
        <v>29</v>
      </c>
      <c r="C12" s="15"/>
      <c r="D12" s="16">
        <f>IFERROR((VLOOKUP(A12,'01'!A:E,4,FALSE)),"0,00")</f>
        <v>0</v>
      </c>
      <c r="E12" s="16" t="str">
        <f>IFERROR((VLOOKUP(A12,'02'!#REF!,4,FALSE)),"0,00")</f>
        <v>0,00</v>
      </c>
      <c r="F12" s="16" t="str">
        <f>IFERROR((VLOOKUP(A12,'03'!#REF!,4,FALSE)),"0,00")</f>
        <v>0,00</v>
      </c>
      <c r="G12" s="16" t="str">
        <f>IFERROR((VLOOKUP(A12,'04'!#REF!,4,FALSE)),"0,00")</f>
        <v>0,00</v>
      </c>
      <c r="H12" s="16" t="str">
        <f>IFERROR((VLOOKUP(A12,'05'!#REF!,4,FALSE)),"0,00")</f>
        <v>0,00</v>
      </c>
      <c r="I12" s="16" t="str">
        <f>IFERROR((VLOOKUP(A12,'06'!#REF!,4,FALSE)),"0,00")</f>
        <v>0,00</v>
      </c>
      <c r="J12" s="16">
        <f>IFERROR((VLOOKUP(A12,'07'!A:E,4,FALSE)),"0,00")</f>
        <v>0</v>
      </c>
      <c r="K12" s="16" t="str">
        <f>IFERROR((VLOOKUP(A12,'01'!A:E,8,FALSE)),"0,00")</f>
        <v>0,00</v>
      </c>
      <c r="L12" s="16" t="str">
        <f>IFERROR((VLOOKUP(A12,'01'!A:E,9,FALSE)),"0,00")</f>
        <v>0,00</v>
      </c>
      <c r="M12" s="16" t="str">
        <f>IFERROR((VLOOKUP(A12,'01'!A:E,10,FALSE)),"0,00")</f>
        <v>0,00</v>
      </c>
      <c r="N12" s="16" t="str">
        <f>IFERROR((VLOOKUP(A12,'01'!A:E,11,FALSE)),"0,00")</f>
        <v>0,00</v>
      </c>
      <c r="O12" s="16" t="str">
        <f>IFERROR((VLOOKUP(A12,'01'!A:E,12,FALSE)),"0,00")</f>
        <v>0,00</v>
      </c>
      <c r="P12" s="16" t="str">
        <f>IFERROR((VLOOKUP(A12,'01'!A:E,13,FALSE)),"0,00")</f>
        <v>0,00</v>
      </c>
      <c r="Q12" s="16" t="str">
        <f>IFERROR((VLOOKUP(A12,'01'!A:E,14,FALSE)),"0,00")</f>
        <v>0,00</v>
      </c>
      <c r="R12" s="16" t="str">
        <f>IFERROR((VLOOKUP(A12,'01'!A:E,15,FALSE)),"0,00")</f>
        <v>0,00</v>
      </c>
      <c r="S12" s="16" t="str">
        <f>IFERROR((VLOOKUP(A12,'01'!A:E,16,FALSE)),"0,00")</f>
        <v>0,00</v>
      </c>
      <c r="T12" s="16" t="str">
        <f>IFERROR((VLOOKUP(A12,'01'!A:E,17,FALSE)),"0,00")</f>
        <v>0,00</v>
      </c>
      <c r="U12" s="16" t="str">
        <f>IFERROR((VLOOKUP(A12,'01'!A:E,18,FALSE)),"0,00")</f>
        <v>0,00</v>
      </c>
      <c r="V12" s="16" t="str">
        <f>IFERROR((VLOOKUP(A12,'01'!A:E,19,FALSE)),"0,00")</f>
        <v>0,00</v>
      </c>
      <c r="W12" s="16" t="str">
        <f>IFERROR((VLOOKUP(A12,'01'!A:E,20,FALSE)),"0,00")</f>
        <v>0,00</v>
      </c>
      <c r="X12" s="16" t="str">
        <f>IFERROR((VLOOKUP(A12,'01'!A:E,21,FALSE)),"0,00")</f>
        <v>0,00</v>
      </c>
      <c r="Y12" s="16" t="str">
        <f>IFERROR((VLOOKUP(A12,'01'!A:E,22,FALSE)),"0,00")</f>
        <v>0,00</v>
      </c>
      <c r="Z12" s="16" t="str">
        <f>IFERROR((VLOOKUP(A12,'01'!A:E,23,FALSE)),"0,00")</f>
        <v>0,00</v>
      </c>
      <c r="AA12" s="16" t="str">
        <f>IFERROR((VLOOKUP(A12,'01'!A:E,24,FALSE)),"0,00")</f>
        <v>0,00</v>
      </c>
      <c r="AB12" s="16" t="str">
        <f>IFERROR((VLOOKUP(A12,'01'!A:E,25,FALSE)),"0,00")</f>
        <v>0,00</v>
      </c>
      <c r="AC12" s="16" t="str">
        <f>IFERROR((VLOOKUP(A12,'01'!A:E,26,FALSE)),"0,00")</f>
        <v>0,00</v>
      </c>
      <c r="AD12" s="16" t="str">
        <f>IFERROR((VLOOKUP(A12,'01'!A:E,27,FALSE)),"0,00")</f>
        <v>0,00</v>
      </c>
      <c r="AE12" s="16" t="str">
        <f>IFERROR((VLOOKUP(A12,'01'!A:E,28,FALSE)),"0,00")</f>
        <v>0,00</v>
      </c>
      <c r="AF12" s="16" t="str">
        <f>IFERROR((VLOOKUP(A12,'01'!A:E,29,FALSE)),"0,00")</f>
        <v>0,00</v>
      </c>
      <c r="AG12" s="16" t="str">
        <f>IFERROR((VLOOKUP(A12,'01'!A:E,30,FALSE)),"0,00")</f>
        <v>0,00</v>
      </c>
      <c r="AH12" s="16" t="str">
        <f>IFERROR((VLOOKUP(A12,'01'!A:E,31,FALSE)),"0,00")</f>
        <v>0,00</v>
      </c>
      <c r="AI12" s="17">
        <f t="shared" si="0"/>
        <v>0</v>
      </c>
      <c r="AJ12" s="18">
        <f t="shared" si="1"/>
        <v>29</v>
      </c>
    </row>
    <row r="13" spans="1:36" ht="20.25" thickBot="1" x14ac:dyDescent="0.45">
      <c r="A13" t="str">
        <f t="shared" si="2"/>
        <v>30</v>
      </c>
      <c r="B13" s="19">
        <v>30</v>
      </c>
      <c r="C13" s="15"/>
      <c r="D13" s="16">
        <f>IFERROR((VLOOKUP(A13,'01'!A:E,4,FALSE)),"0,00")</f>
        <v>0</v>
      </c>
      <c r="E13" s="16" t="str">
        <f>IFERROR((VLOOKUP(A13,'02'!#REF!,4,FALSE)),"0,00")</f>
        <v>0,00</v>
      </c>
      <c r="F13" s="16" t="str">
        <f>IFERROR((VLOOKUP(A13,'03'!#REF!,4,FALSE)),"0,00")</f>
        <v>0,00</v>
      </c>
      <c r="G13" s="16" t="str">
        <f>IFERROR((VLOOKUP(A13,'04'!#REF!,4,FALSE)),"0,00")</f>
        <v>0,00</v>
      </c>
      <c r="H13" s="16" t="str">
        <f>IFERROR((VLOOKUP(A13,'05'!#REF!,4,FALSE)),"0,00")</f>
        <v>0,00</v>
      </c>
      <c r="I13" s="16" t="str">
        <f>IFERROR((VLOOKUP(A13,'06'!#REF!,4,FALSE)),"0,00")</f>
        <v>0,00</v>
      </c>
      <c r="J13" s="16">
        <f>IFERROR((VLOOKUP(A13,'07'!A:E,4,FALSE)),"0,00")</f>
        <v>0</v>
      </c>
      <c r="K13" s="16" t="str">
        <f>IFERROR((VLOOKUP(A13,'01'!A:E,8,FALSE)),"0,00")</f>
        <v>0,00</v>
      </c>
      <c r="L13" s="16" t="str">
        <f>IFERROR((VLOOKUP(A13,'01'!A:E,9,FALSE)),"0,00")</f>
        <v>0,00</v>
      </c>
      <c r="M13" s="16" t="str">
        <f>IFERROR((VLOOKUP(A13,'01'!A:E,10,FALSE)),"0,00")</f>
        <v>0,00</v>
      </c>
      <c r="N13" s="16" t="str">
        <f>IFERROR((VLOOKUP(A13,'01'!A:E,11,FALSE)),"0,00")</f>
        <v>0,00</v>
      </c>
      <c r="O13" s="16" t="str">
        <f>IFERROR((VLOOKUP(A13,'01'!A:E,12,FALSE)),"0,00")</f>
        <v>0,00</v>
      </c>
      <c r="P13" s="16" t="str">
        <f>IFERROR((VLOOKUP(A13,'01'!A:E,13,FALSE)),"0,00")</f>
        <v>0,00</v>
      </c>
      <c r="Q13" s="16" t="str">
        <f>IFERROR((VLOOKUP(A13,'01'!A:E,14,FALSE)),"0,00")</f>
        <v>0,00</v>
      </c>
      <c r="R13" s="16" t="str">
        <f>IFERROR((VLOOKUP(A13,'01'!A:E,15,FALSE)),"0,00")</f>
        <v>0,00</v>
      </c>
      <c r="S13" s="16" t="str">
        <f>IFERROR((VLOOKUP(A13,'01'!A:E,16,FALSE)),"0,00")</f>
        <v>0,00</v>
      </c>
      <c r="T13" s="16" t="str">
        <f>IFERROR((VLOOKUP(A13,'01'!A:E,17,FALSE)),"0,00")</f>
        <v>0,00</v>
      </c>
      <c r="U13" s="16" t="str">
        <f>IFERROR((VLOOKUP(A13,'01'!A:E,18,FALSE)),"0,00")</f>
        <v>0,00</v>
      </c>
      <c r="V13" s="16" t="str">
        <f>IFERROR((VLOOKUP(A13,'01'!A:E,19,FALSE)),"0,00")</f>
        <v>0,00</v>
      </c>
      <c r="W13" s="16" t="str">
        <f>IFERROR((VLOOKUP(A13,'01'!A:E,20,FALSE)),"0,00")</f>
        <v>0,00</v>
      </c>
      <c r="X13" s="16" t="str">
        <f>IFERROR((VLOOKUP(A13,'01'!A:E,21,FALSE)),"0,00")</f>
        <v>0,00</v>
      </c>
      <c r="Y13" s="16" t="str">
        <f>IFERROR((VLOOKUP(A13,'01'!A:E,22,FALSE)),"0,00")</f>
        <v>0,00</v>
      </c>
      <c r="Z13" s="16" t="str">
        <f>IFERROR((VLOOKUP(A13,'01'!A:E,23,FALSE)),"0,00")</f>
        <v>0,00</v>
      </c>
      <c r="AA13" s="16" t="str">
        <f>IFERROR((VLOOKUP(A13,'01'!A:E,24,FALSE)),"0,00")</f>
        <v>0,00</v>
      </c>
      <c r="AB13" s="16" t="str">
        <f>IFERROR((VLOOKUP(A13,'01'!A:E,25,FALSE)),"0,00")</f>
        <v>0,00</v>
      </c>
      <c r="AC13" s="16" t="str">
        <f>IFERROR((VLOOKUP(A13,'01'!A:E,26,FALSE)),"0,00")</f>
        <v>0,00</v>
      </c>
      <c r="AD13" s="16" t="str">
        <f>IFERROR((VLOOKUP(A13,'01'!A:E,27,FALSE)),"0,00")</f>
        <v>0,00</v>
      </c>
      <c r="AE13" s="16" t="str">
        <f>IFERROR((VLOOKUP(A13,'01'!A:E,28,FALSE)),"0,00")</f>
        <v>0,00</v>
      </c>
      <c r="AF13" s="16" t="str">
        <f>IFERROR((VLOOKUP(A13,'01'!A:E,29,FALSE)),"0,00")</f>
        <v>0,00</v>
      </c>
      <c r="AG13" s="16" t="str">
        <f>IFERROR((VLOOKUP(A13,'01'!A:E,30,FALSE)),"0,00")</f>
        <v>0,00</v>
      </c>
      <c r="AH13" s="16" t="str">
        <f>IFERROR((VLOOKUP(A13,'01'!A:E,31,FALSE)),"0,00")</f>
        <v>0,00</v>
      </c>
      <c r="AI13" s="17">
        <f t="shared" si="0"/>
        <v>0</v>
      </c>
      <c r="AJ13" s="18">
        <f t="shared" si="1"/>
        <v>30</v>
      </c>
    </row>
    <row r="14" spans="1:36" ht="20.25" thickBot="1" x14ac:dyDescent="0.45">
      <c r="A14" t="str">
        <f t="shared" si="2"/>
        <v>31</v>
      </c>
      <c r="B14" s="19">
        <v>31</v>
      </c>
      <c r="C14" s="15"/>
      <c r="D14" s="16">
        <f>IFERROR((VLOOKUP(A14,'01'!A:E,4,FALSE)),"0,00")</f>
        <v>0</v>
      </c>
      <c r="E14" s="16" t="str">
        <f>IFERROR((VLOOKUP(A14,'02'!#REF!,4,FALSE)),"0,00")</f>
        <v>0,00</v>
      </c>
      <c r="F14" s="16" t="str">
        <f>IFERROR((VLOOKUP(A14,'03'!#REF!,4,FALSE)),"0,00")</f>
        <v>0,00</v>
      </c>
      <c r="G14" s="16" t="str">
        <f>IFERROR((VLOOKUP(A14,'04'!#REF!,4,FALSE)),"0,00")</f>
        <v>0,00</v>
      </c>
      <c r="H14" s="16" t="str">
        <f>IFERROR((VLOOKUP(A14,'05'!#REF!,4,FALSE)),"0,00")</f>
        <v>0,00</v>
      </c>
      <c r="I14" s="16" t="str">
        <f>IFERROR((VLOOKUP(A14,'06'!#REF!,4,FALSE)),"0,00")</f>
        <v>0,00</v>
      </c>
      <c r="J14" s="16">
        <f>IFERROR((VLOOKUP(A14,'07'!A:E,4,FALSE)),"0,00")</f>
        <v>0</v>
      </c>
      <c r="K14" s="16" t="str">
        <f>IFERROR((VLOOKUP(A14,'01'!A:E,8,FALSE)),"0,00")</f>
        <v>0,00</v>
      </c>
      <c r="L14" s="16" t="str">
        <f>IFERROR((VLOOKUP(A14,'01'!A:E,9,FALSE)),"0,00")</f>
        <v>0,00</v>
      </c>
      <c r="M14" s="16" t="str">
        <f>IFERROR((VLOOKUP(A14,'01'!A:E,10,FALSE)),"0,00")</f>
        <v>0,00</v>
      </c>
      <c r="N14" s="16" t="str">
        <f>IFERROR((VLOOKUP(A14,'01'!A:E,11,FALSE)),"0,00")</f>
        <v>0,00</v>
      </c>
      <c r="O14" s="16" t="str">
        <f>IFERROR((VLOOKUP(A14,'01'!A:E,12,FALSE)),"0,00")</f>
        <v>0,00</v>
      </c>
      <c r="P14" s="16" t="str">
        <f>IFERROR((VLOOKUP(A14,'01'!A:E,13,FALSE)),"0,00")</f>
        <v>0,00</v>
      </c>
      <c r="Q14" s="16" t="str">
        <f>IFERROR((VLOOKUP(A14,'01'!A:E,14,FALSE)),"0,00")</f>
        <v>0,00</v>
      </c>
      <c r="R14" s="16" t="str">
        <f>IFERROR((VLOOKUP(A14,'01'!A:E,15,FALSE)),"0,00")</f>
        <v>0,00</v>
      </c>
      <c r="S14" s="16" t="str">
        <f>IFERROR((VLOOKUP(A14,'01'!A:E,16,FALSE)),"0,00")</f>
        <v>0,00</v>
      </c>
      <c r="T14" s="16" t="str">
        <f>IFERROR((VLOOKUP(A14,'01'!A:E,17,FALSE)),"0,00")</f>
        <v>0,00</v>
      </c>
      <c r="U14" s="16" t="str">
        <f>IFERROR((VLOOKUP(A14,'01'!A:E,18,FALSE)),"0,00")</f>
        <v>0,00</v>
      </c>
      <c r="V14" s="16" t="str">
        <f>IFERROR((VLOOKUP(A14,'01'!A:E,19,FALSE)),"0,00")</f>
        <v>0,00</v>
      </c>
      <c r="W14" s="16" t="str">
        <f>IFERROR((VLOOKUP(A14,'01'!A:E,20,FALSE)),"0,00")</f>
        <v>0,00</v>
      </c>
      <c r="X14" s="16" t="str">
        <f>IFERROR((VLOOKUP(A14,'01'!A:E,21,FALSE)),"0,00")</f>
        <v>0,00</v>
      </c>
      <c r="Y14" s="16" t="str">
        <f>IFERROR((VLOOKUP(A14,'01'!A:E,22,FALSE)),"0,00")</f>
        <v>0,00</v>
      </c>
      <c r="Z14" s="16" t="str">
        <f>IFERROR((VLOOKUP(A14,'01'!A:E,23,FALSE)),"0,00")</f>
        <v>0,00</v>
      </c>
      <c r="AA14" s="16" t="str">
        <f>IFERROR((VLOOKUP(A14,'01'!A:E,24,FALSE)),"0,00")</f>
        <v>0,00</v>
      </c>
      <c r="AB14" s="16" t="str">
        <f>IFERROR((VLOOKUP(A14,'01'!A:E,25,FALSE)),"0,00")</f>
        <v>0,00</v>
      </c>
      <c r="AC14" s="16" t="str">
        <f>IFERROR((VLOOKUP(A14,'01'!A:E,26,FALSE)),"0,00")</f>
        <v>0,00</v>
      </c>
      <c r="AD14" s="16" t="str">
        <f>IFERROR((VLOOKUP(A14,'01'!A:E,27,FALSE)),"0,00")</f>
        <v>0,00</v>
      </c>
      <c r="AE14" s="16" t="str">
        <f>IFERROR((VLOOKUP(A14,'01'!A:E,28,FALSE)),"0,00")</f>
        <v>0,00</v>
      </c>
      <c r="AF14" s="16" t="str">
        <f>IFERROR((VLOOKUP(A14,'01'!A:E,29,FALSE)),"0,00")</f>
        <v>0,00</v>
      </c>
      <c r="AG14" s="16" t="str">
        <f>IFERROR((VLOOKUP(A14,'01'!A:E,30,FALSE)),"0,00")</f>
        <v>0,00</v>
      </c>
      <c r="AH14" s="16" t="str">
        <f>IFERROR((VLOOKUP(A14,'01'!A:E,31,FALSE)),"0,00")</f>
        <v>0,00</v>
      </c>
      <c r="AI14" s="17">
        <f t="shared" si="0"/>
        <v>0</v>
      </c>
      <c r="AJ14" s="18">
        <f t="shared" si="1"/>
        <v>31</v>
      </c>
    </row>
    <row r="15" spans="1:36" ht="20.25" thickBot="1" x14ac:dyDescent="0.45">
      <c r="A15" t="str">
        <f t="shared" si="2"/>
        <v>32</v>
      </c>
      <c r="B15" s="19">
        <v>32</v>
      </c>
      <c r="C15" s="15"/>
      <c r="D15" s="16">
        <f>IFERROR((VLOOKUP(A15,'01'!A:E,4,FALSE)),"0,00")</f>
        <v>0</v>
      </c>
      <c r="E15" s="16" t="str">
        <f>IFERROR((VLOOKUP(A15,'02'!#REF!,4,FALSE)),"0,00")</f>
        <v>0,00</v>
      </c>
      <c r="F15" s="16" t="str">
        <f>IFERROR((VLOOKUP(A15,'03'!#REF!,4,FALSE)),"0,00")</f>
        <v>0,00</v>
      </c>
      <c r="G15" s="16" t="str">
        <f>IFERROR((VLOOKUP(A15,'04'!#REF!,4,FALSE)),"0,00")</f>
        <v>0,00</v>
      </c>
      <c r="H15" s="16" t="str">
        <f>IFERROR((VLOOKUP(A15,'05'!#REF!,4,FALSE)),"0,00")</f>
        <v>0,00</v>
      </c>
      <c r="I15" s="16" t="str">
        <f>IFERROR((VLOOKUP(A15,'06'!#REF!,4,FALSE)),"0,00")</f>
        <v>0,00</v>
      </c>
      <c r="J15" s="16">
        <f>IFERROR((VLOOKUP(A15,'07'!A:E,4,FALSE)),"0,00")</f>
        <v>0</v>
      </c>
      <c r="K15" s="16" t="str">
        <f>IFERROR((VLOOKUP(A15,'01'!A:E,8,FALSE)),"0,00")</f>
        <v>0,00</v>
      </c>
      <c r="L15" s="16" t="str">
        <f>IFERROR((VLOOKUP(A15,'01'!A:E,9,FALSE)),"0,00")</f>
        <v>0,00</v>
      </c>
      <c r="M15" s="16" t="str">
        <f>IFERROR((VLOOKUP(A15,'01'!A:E,10,FALSE)),"0,00")</f>
        <v>0,00</v>
      </c>
      <c r="N15" s="16" t="str">
        <f>IFERROR((VLOOKUP(A15,'01'!A:E,11,FALSE)),"0,00")</f>
        <v>0,00</v>
      </c>
      <c r="O15" s="16" t="str">
        <f>IFERROR((VLOOKUP(A15,'01'!A:E,12,FALSE)),"0,00")</f>
        <v>0,00</v>
      </c>
      <c r="P15" s="16" t="str">
        <f>IFERROR((VLOOKUP(A15,'01'!A:E,13,FALSE)),"0,00")</f>
        <v>0,00</v>
      </c>
      <c r="Q15" s="16" t="str">
        <f>IFERROR((VLOOKUP(A15,'01'!A:E,14,FALSE)),"0,00")</f>
        <v>0,00</v>
      </c>
      <c r="R15" s="16" t="str">
        <f>IFERROR((VLOOKUP(A15,'01'!A:E,15,FALSE)),"0,00")</f>
        <v>0,00</v>
      </c>
      <c r="S15" s="16" t="str">
        <f>IFERROR((VLOOKUP(A15,'01'!A:E,16,FALSE)),"0,00")</f>
        <v>0,00</v>
      </c>
      <c r="T15" s="16" t="str">
        <f>IFERROR((VLOOKUP(A15,'01'!A:E,17,FALSE)),"0,00")</f>
        <v>0,00</v>
      </c>
      <c r="U15" s="16" t="str">
        <f>IFERROR((VLOOKUP(A15,'01'!A:E,18,FALSE)),"0,00")</f>
        <v>0,00</v>
      </c>
      <c r="V15" s="16" t="str">
        <f>IFERROR((VLOOKUP(A15,'01'!A:E,19,FALSE)),"0,00")</f>
        <v>0,00</v>
      </c>
      <c r="W15" s="16" t="str">
        <f>IFERROR((VLOOKUP(A15,'01'!A:E,20,FALSE)),"0,00")</f>
        <v>0,00</v>
      </c>
      <c r="X15" s="16" t="str">
        <f>IFERROR((VLOOKUP(A15,'01'!A:E,21,FALSE)),"0,00")</f>
        <v>0,00</v>
      </c>
      <c r="Y15" s="16" t="str">
        <f>IFERROR((VLOOKUP(A15,'01'!A:E,22,FALSE)),"0,00")</f>
        <v>0,00</v>
      </c>
      <c r="Z15" s="16" t="str">
        <f>IFERROR((VLOOKUP(A15,'01'!A:E,23,FALSE)),"0,00")</f>
        <v>0,00</v>
      </c>
      <c r="AA15" s="16" t="str">
        <f>IFERROR((VLOOKUP(A15,'01'!A:E,24,FALSE)),"0,00")</f>
        <v>0,00</v>
      </c>
      <c r="AB15" s="16" t="str">
        <f>IFERROR((VLOOKUP(A15,'01'!A:E,25,FALSE)),"0,00")</f>
        <v>0,00</v>
      </c>
      <c r="AC15" s="16" t="str">
        <f>IFERROR((VLOOKUP(A15,'01'!A:E,26,FALSE)),"0,00")</f>
        <v>0,00</v>
      </c>
      <c r="AD15" s="16" t="str">
        <f>IFERROR((VLOOKUP(A15,'01'!A:E,27,FALSE)),"0,00")</f>
        <v>0,00</v>
      </c>
      <c r="AE15" s="16" t="str">
        <f>IFERROR((VLOOKUP(A15,'01'!A:E,28,FALSE)),"0,00")</f>
        <v>0,00</v>
      </c>
      <c r="AF15" s="16" t="str">
        <f>IFERROR((VLOOKUP(A15,'01'!A:E,29,FALSE)),"0,00")</f>
        <v>0,00</v>
      </c>
      <c r="AG15" s="16" t="str">
        <f>IFERROR((VLOOKUP(A15,'01'!A:E,30,FALSE)),"0,00")</f>
        <v>0,00</v>
      </c>
      <c r="AH15" s="16" t="str">
        <f>IFERROR((VLOOKUP(A15,'01'!A:E,31,FALSE)),"0,00")</f>
        <v>0,00</v>
      </c>
      <c r="AI15" s="17">
        <f t="shared" si="0"/>
        <v>0</v>
      </c>
      <c r="AJ15" s="18">
        <f t="shared" si="1"/>
        <v>32</v>
      </c>
    </row>
    <row r="16" spans="1:36" ht="20.25" thickBot="1" x14ac:dyDescent="0.45">
      <c r="A16" t="str">
        <f t="shared" si="2"/>
        <v>40</v>
      </c>
      <c r="B16" s="19">
        <v>40</v>
      </c>
      <c r="C16" s="15"/>
      <c r="D16" s="16">
        <f>IFERROR((VLOOKUP(A16,'01'!A:E,4,FALSE)),"0,00")</f>
        <v>0</v>
      </c>
      <c r="E16" s="16" t="str">
        <f>IFERROR((VLOOKUP(A16,'02'!#REF!,4,FALSE)),"0,00")</f>
        <v>0,00</v>
      </c>
      <c r="F16" s="16" t="str">
        <f>IFERROR((VLOOKUP(A16,'03'!#REF!,4,FALSE)),"0,00")</f>
        <v>0,00</v>
      </c>
      <c r="G16" s="16" t="str">
        <f>IFERROR((VLOOKUP(A16,'04'!#REF!,4,FALSE)),"0,00")</f>
        <v>0,00</v>
      </c>
      <c r="H16" s="16" t="str">
        <f>IFERROR((VLOOKUP(A16,'05'!#REF!,4,FALSE)),"0,00")</f>
        <v>0,00</v>
      </c>
      <c r="I16" s="16" t="str">
        <f>IFERROR((VLOOKUP(A16,'06'!#REF!,4,FALSE)),"0,00")</f>
        <v>0,00</v>
      </c>
      <c r="J16" s="16">
        <f>IFERROR((VLOOKUP(A16,'07'!A:E,4,FALSE)),"0,00")</f>
        <v>0</v>
      </c>
      <c r="K16" s="16" t="str">
        <f>IFERROR((VLOOKUP(A16,'01'!A:E,8,FALSE)),"0,00")</f>
        <v>0,00</v>
      </c>
      <c r="L16" s="16" t="str">
        <f>IFERROR((VLOOKUP(A16,'01'!A:E,9,FALSE)),"0,00")</f>
        <v>0,00</v>
      </c>
      <c r="M16" s="16" t="str">
        <f>IFERROR((VLOOKUP(A16,'01'!A:E,10,FALSE)),"0,00")</f>
        <v>0,00</v>
      </c>
      <c r="N16" s="16" t="str">
        <f>IFERROR((VLOOKUP(A16,'01'!A:E,11,FALSE)),"0,00")</f>
        <v>0,00</v>
      </c>
      <c r="O16" s="16" t="str">
        <f>IFERROR((VLOOKUP(A16,'01'!A:E,12,FALSE)),"0,00")</f>
        <v>0,00</v>
      </c>
      <c r="P16" s="16" t="str">
        <f>IFERROR((VLOOKUP(A16,'01'!A:E,13,FALSE)),"0,00")</f>
        <v>0,00</v>
      </c>
      <c r="Q16" s="16" t="str">
        <f>IFERROR((VLOOKUP(A16,'01'!A:E,14,FALSE)),"0,00")</f>
        <v>0,00</v>
      </c>
      <c r="R16" s="16" t="str">
        <f>IFERROR((VLOOKUP(A16,'01'!A:E,15,FALSE)),"0,00")</f>
        <v>0,00</v>
      </c>
      <c r="S16" s="16" t="str">
        <f>IFERROR((VLOOKUP(A16,'01'!A:E,16,FALSE)),"0,00")</f>
        <v>0,00</v>
      </c>
      <c r="T16" s="16" t="str">
        <f>IFERROR((VLOOKUP(A16,'01'!A:E,17,FALSE)),"0,00")</f>
        <v>0,00</v>
      </c>
      <c r="U16" s="16" t="str">
        <f>IFERROR((VLOOKUP(A16,'01'!A:E,18,FALSE)),"0,00")</f>
        <v>0,00</v>
      </c>
      <c r="V16" s="16" t="str">
        <f>IFERROR((VLOOKUP(A16,'01'!A:E,19,FALSE)),"0,00")</f>
        <v>0,00</v>
      </c>
      <c r="W16" s="16" t="str">
        <f>IFERROR((VLOOKUP(A16,'01'!A:E,20,FALSE)),"0,00")</f>
        <v>0,00</v>
      </c>
      <c r="X16" s="16" t="str">
        <f>IFERROR((VLOOKUP(A16,'01'!A:E,21,FALSE)),"0,00")</f>
        <v>0,00</v>
      </c>
      <c r="Y16" s="16" t="str">
        <f>IFERROR((VLOOKUP(A16,'01'!A:E,22,FALSE)),"0,00")</f>
        <v>0,00</v>
      </c>
      <c r="Z16" s="16" t="str">
        <f>IFERROR((VLOOKUP(A16,'01'!A:E,23,FALSE)),"0,00")</f>
        <v>0,00</v>
      </c>
      <c r="AA16" s="16" t="str">
        <f>IFERROR((VLOOKUP(A16,'01'!A:E,24,FALSE)),"0,00")</f>
        <v>0,00</v>
      </c>
      <c r="AB16" s="16" t="str">
        <f>IFERROR((VLOOKUP(A16,'01'!A:E,25,FALSE)),"0,00")</f>
        <v>0,00</v>
      </c>
      <c r="AC16" s="16" t="str">
        <f>IFERROR((VLOOKUP(A16,'01'!A:E,26,FALSE)),"0,00")</f>
        <v>0,00</v>
      </c>
      <c r="AD16" s="16" t="str">
        <f>IFERROR((VLOOKUP(A16,'01'!A:E,27,FALSE)),"0,00")</f>
        <v>0,00</v>
      </c>
      <c r="AE16" s="16" t="str">
        <f>IFERROR((VLOOKUP(A16,'01'!A:E,28,FALSE)),"0,00")</f>
        <v>0,00</v>
      </c>
      <c r="AF16" s="16" t="str">
        <f>IFERROR((VLOOKUP(A16,'01'!A:E,29,FALSE)),"0,00")</f>
        <v>0,00</v>
      </c>
      <c r="AG16" s="16" t="str">
        <f>IFERROR((VLOOKUP(A16,'01'!A:E,30,FALSE)),"0,00")</f>
        <v>0,00</v>
      </c>
      <c r="AH16" s="16" t="str">
        <f>IFERROR((VLOOKUP(A16,'01'!A:E,31,FALSE)),"0,00")</f>
        <v>0,00</v>
      </c>
      <c r="AI16" s="17">
        <f t="shared" si="0"/>
        <v>0</v>
      </c>
      <c r="AJ16" s="18">
        <f t="shared" si="1"/>
        <v>40</v>
      </c>
    </row>
    <row r="17" spans="1:36" ht="20.25" thickBot="1" x14ac:dyDescent="0.45">
      <c r="A17" t="str">
        <f t="shared" si="2"/>
        <v>46</v>
      </c>
      <c r="B17" s="19">
        <v>46</v>
      </c>
      <c r="C17" s="15"/>
      <c r="D17" s="16">
        <f>IFERROR((VLOOKUP(A17,'01'!A:E,4,FALSE)),"0,00")</f>
        <v>0</v>
      </c>
      <c r="E17" s="16" t="str">
        <f>IFERROR((VLOOKUP(A17,'02'!#REF!,4,FALSE)),"0,00")</f>
        <v>0,00</v>
      </c>
      <c r="F17" s="16" t="str">
        <f>IFERROR((VLOOKUP(A17,'03'!#REF!,4,FALSE)),"0,00")</f>
        <v>0,00</v>
      </c>
      <c r="G17" s="16" t="str">
        <f>IFERROR((VLOOKUP(A17,'04'!#REF!,4,FALSE)),"0,00")</f>
        <v>0,00</v>
      </c>
      <c r="H17" s="16" t="str">
        <f>IFERROR((VLOOKUP(A17,'05'!#REF!,4,FALSE)),"0,00")</f>
        <v>0,00</v>
      </c>
      <c r="I17" s="16" t="str">
        <f>IFERROR((VLOOKUP(A17,'06'!#REF!,4,FALSE)),"0,00")</f>
        <v>0,00</v>
      </c>
      <c r="J17" s="16">
        <f>IFERROR((VLOOKUP(A17,'07'!A:E,4,FALSE)),"0,00")</f>
        <v>0</v>
      </c>
      <c r="K17" s="16" t="str">
        <f>IFERROR((VLOOKUP(A17,'01'!A:E,8,FALSE)),"0,00")</f>
        <v>0,00</v>
      </c>
      <c r="L17" s="16" t="str">
        <f>IFERROR((VLOOKUP(A17,'01'!A:E,9,FALSE)),"0,00")</f>
        <v>0,00</v>
      </c>
      <c r="M17" s="16" t="str">
        <f>IFERROR((VLOOKUP(A17,'01'!A:E,10,FALSE)),"0,00")</f>
        <v>0,00</v>
      </c>
      <c r="N17" s="16" t="str">
        <f>IFERROR((VLOOKUP(A17,'01'!A:E,11,FALSE)),"0,00")</f>
        <v>0,00</v>
      </c>
      <c r="O17" s="16" t="str">
        <f>IFERROR((VLOOKUP(A17,'01'!A:E,12,FALSE)),"0,00")</f>
        <v>0,00</v>
      </c>
      <c r="P17" s="16" t="str">
        <f>IFERROR((VLOOKUP(A17,'01'!A:E,13,FALSE)),"0,00")</f>
        <v>0,00</v>
      </c>
      <c r="Q17" s="16" t="str">
        <f>IFERROR((VLOOKUP(A17,'01'!A:E,14,FALSE)),"0,00")</f>
        <v>0,00</v>
      </c>
      <c r="R17" s="16" t="str">
        <f>IFERROR((VLOOKUP(A17,'01'!A:E,15,FALSE)),"0,00")</f>
        <v>0,00</v>
      </c>
      <c r="S17" s="16" t="str">
        <f>IFERROR((VLOOKUP(A17,'01'!A:E,16,FALSE)),"0,00")</f>
        <v>0,00</v>
      </c>
      <c r="T17" s="16" t="str">
        <f>IFERROR((VLOOKUP(A17,'01'!A:E,17,FALSE)),"0,00")</f>
        <v>0,00</v>
      </c>
      <c r="U17" s="16" t="str">
        <f>IFERROR((VLOOKUP(A17,'01'!A:E,18,FALSE)),"0,00")</f>
        <v>0,00</v>
      </c>
      <c r="V17" s="16" t="str">
        <f>IFERROR((VLOOKUP(A17,'01'!A:E,19,FALSE)),"0,00")</f>
        <v>0,00</v>
      </c>
      <c r="W17" s="16" t="str">
        <f>IFERROR((VLOOKUP(A17,'01'!A:E,20,FALSE)),"0,00")</f>
        <v>0,00</v>
      </c>
      <c r="X17" s="16" t="str">
        <f>IFERROR((VLOOKUP(A17,'01'!A:E,21,FALSE)),"0,00")</f>
        <v>0,00</v>
      </c>
      <c r="Y17" s="16" t="str">
        <f>IFERROR((VLOOKUP(A17,'01'!A:E,22,FALSE)),"0,00")</f>
        <v>0,00</v>
      </c>
      <c r="Z17" s="16" t="str">
        <f>IFERROR((VLOOKUP(A17,'01'!A:E,23,FALSE)),"0,00")</f>
        <v>0,00</v>
      </c>
      <c r="AA17" s="16" t="str">
        <f>IFERROR((VLOOKUP(A17,'01'!A:E,24,FALSE)),"0,00")</f>
        <v>0,00</v>
      </c>
      <c r="AB17" s="16" t="str">
        <f>IFERROR((VLOOKUP(A17,'01'!A:E,25,FALSE)),"0,00")</f>
        <v>0,00</v>
      </c>
      <c r="AC17" s="16" t="str">
        <f>IFERROR((VLOOKUP(A17,'01'!A:E,26,FALSE)),"0,00")</f>
        <v>0,00</v>
      </c>
      <c r="AD17" s="16" t="str">
        <f>IFERROR((VLOOKUP(A17,'01'!A:E,27,FALSE)),"0,00")</f>
        <v>0,00</v>
      </c>
      <c r="AE17" s="16" t="str">
        <f>IFERROR((VLOOKUP(A17,'01'!A:E,28,FALSE)),"0,00")</f>
        <v>0,00</v>
      </c>
      <c r="AF17" s="16" t="str">
        <f>IFERROR((VLOOKUP(A17,'01'!A:E,29,FALSE)),"0,00")</f>
        <v>0,00</v>
      </c>
      <c r="AG17" s="16" t="str">
        <f>IFERROR((VLOOKUP(A17,'01'!A:E,30,FALSE)),"0,00")</f>
        <v>0,00</v>
      </c>
      <c r="AH17" s="16" t="str">
        <f>IFERROR((VLOOKUP(A17,'01'!A:E,31,FALSE)),"0,00")</f>
        <v>0,00</v>
      </c>
      <c r="AI17" s="17">
        <f t="shared" si="0"/>
        <v>0</v>
      </c>
      <c r="AJ17" s="18">
        <f t="shared" si="1"/>
        <v>46</v>
      </c>
    </row>
    <row r="18" spans="1:36" ht="20.25" thickBot="1" x14ac:dyDescent="0.45">
      <c r="A18" t="str">
        <f t="shared" si="2"/>
        <v>47</v>
      </c>
      <c r="B18" s="19">
        <v>47</v>
      </c>
      <c r="C18" s="15"/>
      <c r="D18" s="16">
        <f>IFERROR((VLOOKUP(A18,'01'!A:E,4,FALSE)),"0,00")</f>
        <v>0</v>
      </c>
      <c r="E18" s="16" t="str">
        <f>IFERROR((VLOOKUP(A18,'02'!#REF!,4,FALSE)),"0,00")</f>
        <v>0,00</v>
      </c>
      <c r="F18" s="16" t="str">
        <f>IFERROR((VLOOKUP(A18,'03'!#REF!,4,FALSE)),"0,00")</f>
        <v>0,00</v>
      </c>
      <c r="G18" s="16" t="str">
        <f>IFERROR((VLOOKUP(A18,'04'!#REF!,4,FALSE)),"0,00")</f>
        <v>0,00</v>
      </c>
      <c r="H18" s="16" t="str">
        <f>IFERROR((VLOOKUP(A18,'05'!#REF!,4,FALSE)),"0,00")</f>
        <v>0,00</v>
      </c>
      <c r="I18" s="16" t="str">
        <f>IFERROR((VLOOKUP(A18,'06'!#REF!,4,FALSE)),"0,00")</f>
        <v>0,00</v>
      </c>
      <c r="J18" s="16">
        <f>IFERROR((VLOOKUP(A18,'07'!A:E,4,FALSE)),"0,00")</f>
        <v>0</v>
      </c>
      <c r="K18" s="16" t="str">
        <f>IFERROR((VLOOKUP(A18,'01'!A:E,8,FALSE)),"0,00")</f>
        <v>0,00</v>
      </c>
      <c r="L18" s="16" t="str">
        <f>IFERROR((VLOOKUP(A18,'01'!A:E,9,FALSE)),"0,00")</f>
        <v>0,00</v>
      </c>
      <c r="M18" s="16" t="str">
        <f>IFERROR((VLOOKUP(A18,'01'!A:E,10,FALSE)),"0,00")</f>
        <v>0,00</v>
      </c>
      <c r="N18" s="16" t="str">
        <f>IFERROR((VLOOKUP(A18,'01'!A:E,11,FALSE)),"0,00")</f>
        <v>0,00</v>
      </c>
      <c r="O18" s="16" t="str">
        <f>IFERROR((VLOOKUP(A18,'01'!A:E,12,FALSE)),"0,00")</f>
        <v>0,00</v>
      </c>
      <c r="P18" s="16" t="str">
        <f>IFERROR((VLOOKUP(A18,'01'!A:E,13,FALSE)),"0,00")</f>
        <v>0,00</v>
      </c>
      <c r="Q18" s="16" t="str">
        <f>IFERROR((VLOOKUP(A18,'01'!A:E,14,FALSE)),"0,00")</f>
        <v>0,00</v>
      </c>
      <c r="R18" s="16" t="str">
        <f>IFERROR((VLOOKUP(A18,'01'!A:E,15,FALSE)),"0,00")</f>
        <v>0,00</v>
      </c>
      <c r="S18" s="16" t="str">
        <f>IFERROR((VLOOKUP(A18,'01'!A:E,16,FALSE)),"0,00")</f>
        <v>0,00</v>
      </c>
      <c r="T18" s="16" t="str">
        <f>IFERROR((VLOOKUP(A18,'01'!A:E,17,FALSE)),"0,00")</f>
        <v>0,00</v>
      </c>
      <c r="U18" s="16" t="str">
        <f>IFERROR((VLOOKUP(A18,'01'!A:E,18,FALSE)),"0,00")</f>
        <v>0,00</v>
      </c>
      <c r="V18" s="16" t="str">
        <f>IFERROR((VLOOKUP(A18,'01'!A:E,19,FALSE)),"0,00")</f>
        <v>0,00</v>
      </c>
      <c r="W18" s="16" t="str">
        <f>IFERROR((VLOOKUP(A18,'01'!A:E,20,FALSE)),"0,00")</f>
        <v>0,00</v>
      </c>
      <c r="X18" s="16" t="str">
        <f>IFERROR((VLOOKUP(A18,'01'!A:E,21,FALSE)),"0,00")</f>
        <v>0,00</v>
      </c>
      <c r="Y18" s="16" t="str">
        <f>IFERROR((VLOOKUP(A18,'01'!A:E,22,FALSE)),"0,00")</f>
        <v>0,00</v>
      </c>
      <c r="Z18" s="16" t="str">
        <f>IFERROR((VLOOKUP(A18,'01'!A:E,23,FALSE)),"0,00")</f>
        <v>0,00</v>
      </c>
      <c r="AA18" s="16" t="str">
        <f>IFERROR((VLOOKUP(A18,'01'!A:E,24,FALSE)),"0,00")</f>
        <v>0,00</v>
      </c>
      <c r="AB18" s="16" t="str">
        <f>IFERROR((VLOOKUP(A18,'01'!A:E,25,FALSE)),"0,00")</f>
        <v>0,00</v>
      </c>
      <c r="AC18" s="16" t="str">
        <f>IFERROR((VLOOKUP(A18,'01'!A:E,26,FALSE)),"0,00")</f>
        <v>0,00</v>
      </c>
      <c r="AD18" s="16" t="str">
        <f>IFERROR((VLOOKUP(A18,'01'!A:E,27,FALSE)),"0,00")</f>
        <v>0,00</v>
      </c>
      <c r="AE18" s="16" t="str">
        <f>IFERROR((VLOOKUP(A18,'01'!A:E,28,FALSE)),"0,00")</f>
        <v>0,00</v>
      </c>
      <c r="AF18" s="16" t="str">
        <f>IFERROR((VLOOKUP(A18,'01'!A:E,29,FALSE)),"0,00")</f>
        <v>0,00</v>
      </c>
      <c r="AG18" s="16" t="str">
        <f>IFERROR((VLOOKUP(A18,'01'!A:E,30,FALSE)),"0,00")</f>
        <v>0,00</v>
      </c>
      <c r="AH18" s="16" t="str">
        <f>IFERROR((VLOOKUP(A18,'01'!A:E,31,FALSE)),"0,00")</f>
        <v>0,00</v>
      </c>
      <c r="AI18" s="17">
        <f t="shared" si="0"/>
        <v>0</v>
      </c>
      <c r="AJ18" s="18">
        <f t="shared" si="1"/>
        <v>47</v>
      </c>
    </row>
    <row r="19" spans="1:36" ht="20.25" thickBot="1" x14ac:dyDescent="0.45">
      <c r="A19" t="str">
        <f t="shared" si="2"/>
        <v>48</v>
      </c>
      <c r="B19" s="19">
        <v>48</v>
      </c>
      <c r="C19" s="15"/>
      <c r="D19" s="16">
        <f>IFERROR((VLOOKUP(A19,'01'!A:E,4,FALSE)),"0,00")</f>
        <v>0</v>
      </c>
      <c r="E19" s="16" t="str">
        <f>IFERROR((VLOOKUP(A19,'02'!#REF!,4,FALSE)),"0,00")</f>
        <v>0,00</v>
      </c>
      <c r="F19" s="16" t="str">
        <f>IFERROR((VLOOKUP(A19,'03'!#REF!,4,FALSE)),"0,00")</f>
        <v>0,00</v>
      </c>
      <c r="G19" s="16" t="str">
        <f>IFERROR((VLOOKUP(A19,'04'!#REF!,4,FALSE)),"0,00")</f>
        <v>0,00</v>
      </c>
      <c r="H19" s="16" t="str">
        <f>IFERROR((VLOOKUP(A19,'05'!#REF!,4,FALSE)),"0,00")</f>
        <v>0,00</v>
      </c>
      <c r="I19" s="16" t="str">
        <f>IFERROR((VLOOKUP(A19,'06'!#REF!,4,FALSE)),"0,00")</f>
        <v>0,00</v>
      </c>
      <c r="J19" s="16">
        <f>IFERROR((VLOOKUP(A19,'07'!A:E,4,FALSE)),"0,00")</f>
        <v>0</v>
      </c>
      <c r="K19" s="16" t="str">
        <f>IFERROR((VLOOKUP(A19,'01'!A:E,8,FALSE)),"0,00")</f>
        <v>0,00</v>
      </c>
      <c r="L19" s="16" t="str">
        <f>IFERROR((VLOOKUP(A19,'01'!A:E,9,FALSE)),"0,00")</f>
        <v>0,00</v>
      </c>
      <c r="M19" s="16" t="str">
        <f>IFERROR((VLOOKUP(A19,'01'!A:E,10,FALSE)),"0,00")</f>
        <v>0,00</v>
      </c>
      <c r="N19" s="16" t="str">
        <f>IFERROR((VLOOKUP(A19,'01'!A:E,11,FALSE)),"0,00")</f>
        <v>0,00</v>
      </c>
      <c r="O19" s="16" t="str">
        <f>IFERROR((VLOOKUP(A19,'01'!A:E,12,FALSE)),"0,00")</f>
        <v>0,00</v>
      </c>
      <c r="P19" s="16" t="str">
        <f>IFERROR((VLOOKUP(A19,'01'!A:E,13,FALSE)),"0,00")</f>
        <v>0,00</v>
      </c>
      <c r="Q19" s="16" t="str">
        <f>IFERROR((VLOOKUP(A19,'01'!A:E,14,FALSE)),"0,00")</f>
        <v>0,00</v>
      </c>
      <c r="R19" s="16" t="str">
        <f>IFERROR((VLOOKUP(A19,'01'!A:E,15,FALSE)),"0,00")</f>
        <v>0,00</v>
      </c>
      <c r="S19" s="16" t="str">
        <f>IFERROR((VLOOKUP(A19,'01'!A:E,16,FALSE)),"0,00")</f>
        <v>0,00</v>
      </c>
      <c r="T19" s="16" t="str">
        <f>IFERROR((VLOOKUP(A19,'01'!A:E,17,FALSE)),"0,00")</f>
        <v>0,00</v>
      </c>
      <c r="U19" s="16" t="str">
        <f>IFERROR((VLOOKUP(A19,'01'!A:E,18,FALSE)),"0,00")</f>
        <v>0,00</v>
      </c>
      <c r="V19" s="16" t="str">
        <f>IFERROR((VLOOKUP(A19,'01'!A:E,19,FALSE)),"0,00")</f>
        <v>0,00</v>
      </c>
      <c r="W19" s="16" t="str">
        <f>IFERROR((VLOOKUP(A19,'01'!A:E,20,FALSE)),"0,00")</f>
        <v>0,00</v>
      </c>
      <c r="X19" s="16" t="str">
        <f>IFERROR((VLOOKUP(A19,'01'!A:E,21,FALSE)),"0,00")</f>
        <v>0,00</v>
      </c>
      <c r="Y19" s="16" t="str">
        <f>IFERROR((VLOOKUP(A19,'01'!A:E,22,FALSE)),"0,00")</f>
        <v>0,00</v>
      </c>
      <c r="Z19" s="16" t="str">
        <f>IFERROR((VLOOKUP(A19,'01'!A:E,23,FALSE)),"0,00")</f>
        <v>0,00</v>
      </c>
      <c r="AA19" s="16" t="str">
        <f>IFERROR((VLOOKUP(A19,'01'!A:E,24,FALSE)),"0,00")</f>
        <v>0,00</v>
      </c>
      <c r="AB19" s="16" t="str">
        <f>IFERROR((VLOOKUP(A19,'01'!A:E,25,FALSE)),"0,00")</f>
        <v>0,00</v>
      </c>
      <c r="AC19" s="16" t="str">
        <f>IFERROR((VLOOKUP(A19,'01'!A:E,26,FALSE)),"0,00")</f>
        <v>0,00</v>
      </c>
      <c r="AD19" s="16" t="str">
        <f>IFERROR((VLOOKUP(A19,'01'!A:E,27,FALSE)),"0,00")</f>
        <v>0,00</v>
      </c>
      <c r="AE19" s="16" t="str">
        <f>IFERROR((VLOOKUP(A19,'01'!A:E,28,FALSE)),"0,00")</f>
        <v>0,00</v>
      </c>
      <c r="AF19" s="16" t="str">
        <f>IFERROR((VLOOKUP(A19,'01'!A:E,29,FALSE)),"0,00")</f>
        <v>0,00</v>
      </c>
      <c r="AG19" s="16" t="str">
        <f>IFERROR((VLOOKUP(A19,'01'!A:E,30,FALSE)),"0,00")</f>
        <v>0,00</v>
      </c>
      <c r="AH19" s="16" t="str">
        <f>IFERROR((VLOOKUP(A19,'01'!A:E,31,FALSE)),"0,00")</f>
        <v>0,00</v>
      </c>
      <c r="AI19" s="17">
        <f t="shared" si="0"/>
        <v>0</v>
      </c>
      <c r="AJ19" s="18">
        <f t="shared" si="1"/>
        <v>48</v>
      </c>
    </row>
    <row r="20" spans="1:36" ht="20.25" thickBot="1" x14ac:dyDescent="0.45">
      <c r="A20" t="str">
        <f t="shared" si="2"/>
        <v>49</v>
      </c>
      <c r="B20" s="19">
        <v>49</v>
      </c>
      <c r="C20" s="15"/>
      <c r="D20" s="16">
        <f>IFERROR((VLOOKUP(A20,'01'!A:E,4,FALSE)),"0,00")</f>
        <v>0</v>
      </c>
      <c r="E20" s="16" t="str">
        <f>IFERROR((VLOOKUP(A20,'02'!#REF!,4,FALSE)),"0,00")</f>
        <v>0,00</v>
      </c>
      <c r="F20" s="16" t="str">
        <f>IFERROR((VLOOKUP(A20,'03'!#REF!,4,FALSE)),"0,00")</f>
        <v>0,00</v>
      </c>
      <c r="G20" s="16" t="str">
        <f>IFERROR((VLOOKUP(A20,'04'!#REF!,4,FALSE)),"0,00")</f>
        <v>0,00</v>
      </c>
      <c r="H20" s="16" t="str">
        <f>IFERROR((VLOOKUP(A20,'05'!#REF!,4,FALSE)),"0,00")</f>
        <v>0,00</v>
      </c>
      <c r="I20" s="16" t="str">
        <f>IFERROR((VLOOKUP(A20,'06'!#REF!,4,FALSE)),"0,00")</f>
        <v>0,00</v>
      </c>
      <c r="J20" s="16">
        <f>IFERROR((VLOOKUP(A20,'07'!A:E,4,FALSE)),"0,00")</f>
        <v>0</v>
      </c>
      <c r="K20" s="16" t="str">
        <f>IFERROR((VLOOKUP(A20,'01'!A:E,8,FALSE)),"0,00")</f>
        <v>0,00</v>
      </c>
      <c r="L20" s="16" t="str">
        <f>IFERROR((VLOOKUP(A20,'01'!A:E,9,FALSE)),"0,00")</f>
        <v>0,00</v>
      </c>
      <c r="M20" s="16" t="str">
        <f>IFERROR((VLOOKUP(A20,'01'!A:E,10,FALSE)),"0,00")</f>
        <v>0,00</v>
      </c>
      <c r="N20" s="16" t="str">
        <f>IFERROR((VLOOKUP(A20,'01'!A:E,11,FALSE)),"0,00")</f>
        <v>0,00</v>
      </c>
      <c r="O20" s="16" t="str">
        <f>IFERROR((VLOOKUP(A20,'01'!A:E,12,FALSE)),"0,00")</f>
        <v>0,00</v>
      </c>
      <c r="P20" s="16" t="str">
        <f>IFERROR((VLOOKUP(A20,'01'!A:E,13,FALSE)),"0,00")</f>
        <v>0,00</v>
      </c>
      <c r="Q20" s="16" t="str">
        <f>IFERROR((VLOOKUP(A20,'01'!A:E,14,FALSE)),"0,00")</f>
        <v>0,00</v>
      </c>
      <c r="R20" s="16" t="str">
        <f>IFERROR((VLOOKUP(A20,'01'!A:E,15,FALSE)),"0,00")</f>
        <v>0,00</v>
      </c>
      <c r="S20" s="16" t="str">
        <f>IFERROR((VLOOKUP(A20,'01'!A:E,16,FALSE)),"0,00")</f>
        <v>0,00</v>
      </c>
      <c r="T20" s="16" t="str">
        <f>IFERROR((VLOOKUP(A20,'01'!A:E,17,FALSE)),"0,00")</f>
        <v>0,00</v>
      </c>
      <c r="U20" s="16" t="str">
        <f>IFERROR((VLOOKUP(A20,'01'!A:E,18,FALSE)),"0,00")</f>
        <v>0,00</v>
      </c>
      <c r="V20" s="16" t="str">
        <f>IFERROR((VLOOKUP(A20,'01'!A:E,19,FALSE)),"0,00")</f>
        <v>0,00</v>
      </c>
      <c r="W20" s="16" t="str">
        <f>IFERROR((VLOOKUP(A20,'01'!A:E,20,FALSE)),"0,00")</f>
        <v>0,00</v>
      </c>
      <c r="X20" s="16" t="str">
        <f>IFERROR((VLOOKUP(A20,'01'!A:E,21,FALSE)),"0,00")</f>
        <v>0,00</v>
      </c>
      <c r="Y20" s="16" t="str">
        <f>IFERROR((VLOOKUP(A20,'01'!A:E,22,FALSE)),"0,00")</f>
        <v>0,00</v>
      </c>
      <c r="Z20" s="16" t="str">
        <f>IFERROR((VLOOKUP(A20,'01'!A:E,23,FALSE)),"0,00")</f>
        <v>0,00</v>
      </c>
      <c r="AA20" s="16" t="str">
        <f>IFERROR((VLOOKUP(A20,'01'!A:E,24,FALSE)),"0,00")</f>
        <v>0,00</v>
      </c>
      <c r="AB20" s="16" t="str">
        <f>IFERROR((VLOOKUP(A20,'01'!A:E,25,FALSE)),"0,00")</f>
        <v>0,00</v>
      </c>
      <c r="AC20" s="16" t="str">
        <f>IFERROR((VLOOKUP(A20,'01'!A:E,26,FALSE)),"0,00")</f>
        <v>0,00</v>
      </c>
      <c r="AD20" s="16" t="str">
        <f>IFERROR((VLOOKUP(A20,'01'!A:E,27,FALSE)),"0,00")</f>
        <v>0,00</v>
      </c>
      <c r="AE20" s="16" t="str">
        <f>IFERROR((VLOOKUP(A20,'01'!A:E,28,FALSE)),"0,00")</f>
        <v>0,00</v>
      </c>
      <c r="AF20" s="16" t="str">
        <f>IFERROR((VLOOKUP(A20,'01'!A:E,29,FALSE)),"0,00")</f>
        <v>0,00</v>
      </c>
      <c r="AG20" s="16" t="str">
        <f>IFERROR((VLOOKUP(A20,'01'!A:E,30,FALSE)),"0,00")</f>
        <v>0,00</v>
      </c>
      <c r="AH20" s="16" t="str">
        <f>IFERROR((VLOOKUP(A20,'01'!A:E,31,FALSE)),"0,00")</f>
        <v>0,00</v>
      </c>
      <c r="AI20" s="17">
        <f t="shared" si="0"/>
        <v>0</v>
      </c>
      <c r="AJ20" s="18">
        <f t="shared" si="1"/>
        <v>49</v>
      </c>
    </row>
    <row r="21" spans="1:36" ht="20.25" thickBot="1" x14ac:dyDescent="0.45">
      <c r="A21" t="str">
        <f t="shared" si="2"/>
        <v>50</v>
      </c>
      <c r="B21" s="19">
        <v>50</v>
      </c>
      <c r="C21" s="15"/>
      <c r="D21" s="16">
        <f>IFERROR((VLOOKUP(A21,'01'!A:E,4,FALSE)),"0,00")</f>
        <v>0</v>
      </c>
      <c r="E21" s="16" t="str">
        <f>IFERROR((VLOOKUP(A21,'02'!#REF!,4,FALSE)),"0,00")</f>
        <v>0,00</v>
      </c>
      <c r="F21" s="16" t="str">
        <f>IFERROR((VLOOKUP(A21,'03'!#REF!,4,FALSE)),"0,00")</f>
        <v>0,00</v>
      </c>
      <c r="G21" s="16" t="str">
        <f>IFERROR((VLOOKUP(A21,'04'!#REF!,4,FALSE)),"0,00")</f>
        <v>0,00</v>
      </c>
      <c r="H21" s="16" t="str">
        <f>IFERROR((VLOOKUP(A21,'05'!#REF!,4,FALSE)),"0,00")</f>
        <v>0,00</v>
      </c>
      <c r="I21" s="16" t="str">
        <f>IFERROR((VLOOKUP(A21,'06'!#REF!,4,FALSE)),"0,00")</f>
        <v>0,00</v>
      </c>
      <c r="J21" s="16">
        <f>IFERROR((VLOOKUP(A21,'07'!A:E,4,FALSE)),"0,00")</f>
        <v>0</v>
      </c>
      <c r="K21" s="16" t="str">
        <f>IFERROR((VLOOKUP(A21,'01'!A:E,8,FALSE)),"0,00")</f>
        <v>0,00</v>
      </c>
      <c r="L21" s="16" t="str">
        <f>IFERROR((VLOOKUP(A21,'01'!A:E,9,FALSE)),"0,00")</f>
        <v>0,00</v>
      </c>
      <c r="M21" s="16" t="str">
        <f>IFERROR((VLOOKUP(A21,'01'!A:E,10,FALSE)),"0,00")</f>
        <v>0,00</v>
      </c>
      <c r="N21" s="16" t="str">
        <f>IFERROR((VLOOKUP(A21,'01'!A:E,11,FALSE)),"0,00")</f>
        <v>0,00</v>
      </c>
      <c r="O21" s="16" t="str">
        <f>IFERROR((VLOOKUP(A21,'01'!A:E,12,FALSE)),"0,00")</f>
        <v>0,00</v>
      </c>
      <c r="P21" s="16" t="str">
        <f>IFERROR((VLOOKUP(A21,'01'!A:E,13,FALSE)),"0,00")</f>
        <v>0,00</v>
      </c>
      <c r="Q21" s="16" t="str">
        <f>IFERROR((VLOOKUP(A21,'01'!A:E,14,FALSE)),"0,00")</f>
        <v>0,00</v>
      </c>
      <c r="R21" s="16" t="str">
        <f>IFERROR((VLOOKUP(A21,'01'!A:E,15,FALSE)),"0,00")</f>
        <v>0,00</v>
      </c>
      <c r="S21" s="16" t="str">
        <f>IFERROR((VLOOKUP(A21,'01'!A:E,16,FALSE)),"0,00")</f>
        <v>0,00</v>
      </c>
      <c r="T21" s="16" t="str">
        <f>IFERROR((VLOOKUP(A21,'01'!A:E,17,FALSE)),"0,00")</f>
        <v>0,00</v>
      </c>
      <c r="U21" s="16" t="str">
        <f>IFERROR((VLOOKUP(A21,'01'!A:E,18,FALSE)),"0,00")</f>
        <v>0,00</v>
      </c>
      <c r="V21" s="16" t="str">
        <f>IFERROR((VLOOKUP(A21,'01'!A:E,19,FALSE)),"0,00")</f>
        <v>0,00</v>
      </c>
      <c r="W21" s="16" t="str">
        <f>IFERROR((VLOOKUP(A21,'01'!A:E,20,FALSE)),"0,00")</f>
        <v>0,00</v>
      </c>
      <c r="X21" s="16" t="str">
        <f>IFERROR((VLOOKUP(A21,'01'!A:E,21,FALSE)),"0,00")</f>
        <v>0,00</v>
      </c>
      <c r="Y21" s="16" t="str">
        <f>IFERROR((VLOOKUP(A21,'01'!A:E,22,FALSE)),"0,00")</f>
        <v>0,00</v>
      </c>
      <c r="Z21" s="16" t="str">
        <f>IFERROR((VLOOKUP(A21,'01'!A:E,23,FALSE)),"0,00")</f>
        <v>0,00</v>
      </c>
      <c r="AA21" s="16" t="str">
        <f>IFERROR((VLOOKUP(A21,'01'!A:E,24,FALSE)),"0,00")</f>
        <v>0,00</v>
      </c>
      <c r="AB21" s="16" t="str">
        <f>IFERROR((VLOOKUP(A21,'01'!A:E,25,FALSE)),"0,00")</f>
        <v>0,00</v>
      </c>
      <c r="AC21" s="16" t="str">
        <f>IFERROR((VLOOKUP(A21,'01'!A:E,26,FALSE)),"0,00")</f>
        <v>0,00</v>
      </c>
      <c r="AD21" s="16" t="str">
        <f>IFERROR((VLOOKUP(A21,'01'!A:E,27,FALSE)),"0,00")</f>
        <v>0,00</v>
      </c>
      <c r="AE21" s="16" t="str">
        <f>IFERROR((VLOOKUP(A21,'01'!A:E,28,FALSE)),"0,00")</f>
        <v>0,00</v>
      </c>
      <c r="AF21" s="16" t="str">
        <f>IFERROR((VLOOKUP(A21,'01'!A:E,29,FALSE)),"0,00")</f>
        <v>0,00</v>
      </c>
      <c r="AG21" s="16" t="str">
        <f>IFERROR((VLOOKUP(A21,'01'!A:E,30,FALSE)),"0,00")</f>
        <v>0,00</v>
      </c>
      <c r="AH21" s="16" t="str">
        <f>IFERROR((VLOOKUP(A21,'01'!A:E,31,FALSE)),"0,00")</f>
        <v>0,00</v>
      </c>
      <c r="AI21" s="17">
        <f t="shared" si="0"/>
        <v>0</v>
      </c>
      <c r="AJ21" s="18">
        <f t="shared" si="1"/>
        <v>50</v>
      </c>
    </row>
    <row r="22" spans="1:36" ht="20.25" thickBot="1" x14ac:dyDescent="0.45">
      <c r="A22" t="str">
        <f t="shared" si="2"/>
        <v>55</v>
      </c>
      <c r="B22" s="19">
        <v>55</v>
      </c>
      <c r="C22" s="15"/>
      <c r="D22" s="16">
        <f>IFERROR((VLOOKUP(A22,'01'!A:E,4,FALSE)),"0,00")</f>
        <v>0</v>
      </c>
      <c r="E22" s="16" t="str">
        <f>IFERROR((VLOOKUP(A22,'02'!#REF!,4,FALSE)),"0,00")</f>
        <v>0,00</v>
      </c>
      <c r="F22" s="16" t="str">
        <f>IFERROR((VLOOKUP(A22,'03'!#REF!,4,FALSE)),"0,00")</f>
        <v>0,00</v>
      </c>
      <c r="G22" s="16" t="str">
        <f>IFERROR((VLOOKUP(A22,'04'!#REF!,4,FALSE)),"0,00")</f>
        <v>0,00</v>
      </c>
      <c r="H22" s="16" t="str">
        <f>IFERROR((VLOOKUP(A22,'05'!#REF!,4,FALSE)),"0,00")</f>
        <v>0,00</v>
      </c>
      <c r="I22" s="16" t="str">
        <f>IFERROR((VLOOKUP(A22,'06'!#REF!,4,FALSE)),"0,00")</f>
        <v>0,00</v>
      </c>
      <c r="J22" s="16">
        <f>IFERROR((VLOOKUP(A22,'07'!A:E,4,FALSE)),"0,00")</f>
        <v>0</v>
      </c>
      <c r="K22" s="16" t="str">
        <f>IFERROR((VLOOKUP(A22,'01'!A:E,8,FALSE)),"0,00")</f>
        <v>0,00</v>
      </c>
      <c r="L22" s="16" t="str">
        <f>IFERROR((VLOOKUP(A22,'01'!A:E,9,FALSE)),"0,00")</f>
        <v>0,00</v>
      </c>
      <c r="M22" s="16" t="str">
        <f>IFERROR((VLOOKUP(A22,'01'!A:E,10,FALSE)),"0,00")</f>
        <v>0,00</v>
      </c>
      <c r="N22" s="16" t="str">
        <f>IFERROR((VLOOKUP(A22,'01'!A:E,11,FALSE)),"0,00")</f>
        <v>0,00</v>
      </c>
      <c r="O22" s="16" t="str">
        <f>IFERROR((VLOOKUP(A22,'01'!A:E,12,FALSE)),"0,00")</f>
        <v>0,00</v>
      </c>
      <c r="P22" s="16" t="str">
        <f>IFERROR((VLOOKUP(A22,'01'!A:E,13,FALSE)),"0,00")</f>
        <v>0,00</v>
      </c>
      <c r="Q22" s="16" t="str">
        <f>IFERROR((VLOOKUP(A22,'01'!A:E,14,FALSE)),"0,00")</f>
        <v>0,00</v>
      </c>
      <c r="R22" s="16" t="str">
        <f>IFERROR((VLOOKUP(A22,'01'!A:E,15,FALSE)),"0,00")</f>
        <v>0,00</v>
      </c>
      <c r="S22" s="16" t="str">
        <f>IFERROR((VLOOKUP(A22,'01'!A:E,16,FALSE)),"0,00")</f>
        <v>0,00</v>
      </c>
      <c r="T22" s="16" t="str">
        <f>IFERROR((VLOOKUP(A22,'01'!A:E,17,FALSE)),"0,00")</f>
        <v>0,00</v>
      </c>
      <c r="U22" s="16" t="str">
        <f>IFERROR((VLOOKUP(A22,'01'!A:E,18,FALSE)),"0,00")</f>
        <v>0,00</v>
      </c>
      <c r="V22" s="16" t="str">
        <f>IFERROR((VLOOKUP(A22,'01'!A:E,19,FALSE)),"0,00")</f>
        <v>0,00</v>
      </c>
      <c r="W22" s="16" t="str">
        <f>IFERROR((VLOOKUP(A22,'01'!A:E,20,FALSE)),"0,00")</f>
        <v>0,00</v>
      </c>
      <c r="X22" s="16" t="str">
        <f>IFERROR((VLOOKUP(A22,'01'!A:E,21,FALSE)),"0,00")</f>
        <v>0,00</v>
      </c>
      <c r="Y22" s="16" t="str">
        <f>IFERROR((VLOOKUP(A22,'01'!A:E,22,FALSE)),"0,00")</f>
        <v>0,00</v>
      </c>
      <c r="Z22" s="16" t="str">
        <f>IFERROR((VLOOKUP(A22,'01'!A:E,23,FALSE)),"0,00")</f>
        <v>0,00</v>
      </c>
      <c r="AA22" s="16" t="str">
        <f>IFERROR((VLOOKUP(A22,'01'!A:E,24,FALSE)),"0,00")</f>
        <v>0,00</v>
      </c>
      <c r="AB22" s="16" t="str">
        <f>IFERROR((VLOOKUP(A22,'01'!A:E,25,FALSE)),"0,00")</f>
        <v>0,00</v>
      </c>
      <c r="AC22" s="16" t="str">
        <f>IFERROR((VLOOKUP(A22,'01'!A:E,26,FALSE)),"0,00")</f>
        <v>0,00</v>
      </c>
      <c r="AD22" s="16" t="str">
        <f>IFERROR((VLOOKUP(A22,'01'!A:E,27,FALSE)),"0,00")</f>
        <v>0,00</v>
      </c>
      <c r="AE22" s="16" t="str">
        <f>IFERROR((VLOOKUP(A22,'01'!A:E,28,FALSE)),"0,00")</f>
        <v>0,00</v>
      </c>
      <c r="AF22" s="16" t="str">
        <f>IFERROR((VLOOKUP(A22,'01'!A:E,29,FALSE)),"0,00")</f>
        <v>0,00</v>
      </c>
      <c r="AG22" s="16" t="str">
        <f>IFERROR((VLOOKUP(A22,'01'!A:E,30,FALSE)),"0,00")</f>
        <v>0,00</v>
      </c>
      <c r="AH22" s="16" t="str">
        <f>IFERROR((VLOOKUP(A22,'01'!A:E,31,FALSE)),"0,00")</f>
        <v>0,00</v>
      </c>
      <c r="AI22" s="17">
        <f t="shared" si="0"/>
        <v>0</v>
      </c>
      <c r="AJ22" s="18">
        <f t="shared" si="1"/>
        <v>55</v>
      </c>
    </row>
    <row r="23" spans="1:36" ht="20.25" thickBot="1" x14ac:dyDescent="0.45">
      <c r="A23" t="str">
        <f t="shared" si="2"/>
        <v>62</v>
      </c>
      <c r="B23" s="19">
        <v>62</v>
      </c>
      <c r="C23" s="15"/>
      <c r="D23" s="16">
        <f>IFERROR((VLOOKUP(A23,'01'!A:E,4,FALSE)),"0,00")</f>
        <v>0</v>
      </c>
      <c r="E23" s="16" t="str">
        <f>IFERROR((VLOOKUP(A23,'02'!#REF!,4,FALSE)),"0,00")</f>
        <v>0,00</v>
      </c>
      <c r="F23" s="16" t="str">
        <f>IFERROR((VLOOKUP(A23,'03'!#REF!,4,FALSE)),"0,00")</f>
        <v>0,00</v>
      </c>
      <c r="G23" s="16" t="str">
        <f>IFERROR((VLOOKUP(A23,'04'!#REF!,4,FALSE)),"0,00")</f>
        <v>0,00</v>
      </c>
      <c r="H23" s="16" t="str">
        <f>IFERROR((VLOOKUP(A23,'05'!#REF!,4,FALSE)),"0,00")</f>
        <v>0,00</v>
      </c>
      <c r="I23" s="16" t="str">
        <f>IFERROR((VLOOKUP(A23,'06'!#REF!,4,FALSE)),"0,00")</f>
        <v>0,00</v>
      </c>
      <c r="J23" s="16">
        <f>IFERROR((VLOOKUP(A23,'07'!A:E,4,FALSE)),"0,00")</f>
        <v>0</v>
      </c>
      <c r="K23" s="16" t="str">
        <f>IFERROR((VLOOKUP(A23,'01'!A:E,8,FALSE)),"0,00")</f>
        <v>0,00</v>
      </c>
      <c r="L23" s="16" t="str">
        <f>IFERROR((VLOOKUP(A23,'01'!A:E,9,FALSE)),"0,00")</f>
        <v>0,00</v>
      </c>
      <c r="M23" s="16" t="str">
        <f>IFERROR((VLOOKUP(A23,'01'!A:E,10,FALSE)),"0,00")</f>
        <v>0,00</v>
      </c>
      <c r="N23" s="16" t="str">
        <f>IFERROR((VLOOKUP(A23,'01'!A:E,11,FALSE)),"0,00")</f>
        <v>0,00</v>
      </c>
      <c r="O23" s="16" t="str">
        <f>IFERROR((VLOOKUP(A23,'01'!A:E,12,FALSE)),"0,00")</f>
        <v>0,00</v>
      </c>
      <c r="P23" s="16" t="str">
        <f>IFERROR((VLOOKUP(A23,'01'!A:E,13,FALSE)),"0,00")</f>
        <v>0,00</v>
      </c>
      <c r="Q23" s="16" t="str">
        <f>IFERROR((VLOOKUP(A23,'01'!A:E,14,FALSE)),"0,00")</f>
        <v>0,00</v>
      </c>
      <c r="R23" s="16" t="str">
        <f>IFERROR((VLOOKUP(A23,'01'!A:E,15,FALSE)),"0,00")</f>
        <v>0,00</v>
      </c>
      <c r="S23" s="16" t="str">
        <f>IFERROR((VLOOKUP(A23,'01'!A:E,16,FALSE)),"0,00")</f>
        <v>0,00</v>
      </c>
      <c r="T23" s="16" t="str">
        <f>IFERROR((VLOOKUP(A23,'01'!A:E,17,FALSE)),"0,00")</f>
        <v>0,00</v>
      </c>
      <c r="U23" s="16" t="str">
        <f>IFERROR((VLOOKUP(A23,'01'!A:E,18,FALSE)),"0,00")</f>
        <v>0,00</v>
      </c>
      <c r="V23" s="16" t="str">
        <f>IFERROR((VLOOKUP(A23,'01'!A:E,19,FALSE)),"0,00")</f>
        <v>0,00</v>
      </c>
      <c r="W23" s="16" t="str">
        <f>IFERROR((VLOOKUP(A23,'01'!A:E,20,FALSE)),"0,00")</f>
        <v>0,00</v>
      </c>
      <c r="X23" s="16" t="str">
        <f>IFERROR((VLOOKUP(A23,'01'!A:E,21,FALSE)),"0,00")</f>
        <v>0,00</v>
      </c>
      <c r="Y23" s="16" t="str">
        <f>IFERROR((VLOOKUP(A23,'01'!A:E,22,FALSE)),"0,00")</f>
        <v>0,00</v>
      </c>
      <c r="Z23" s="16" t="str">
        <f>IFERROR((VLOOKUP(A23,'01'!A:E,23,FALSE)),"0,00")</f>
        <v>0,00</v>
      </c>
      <c r="AA23" s="16" t="str">
        <f>IFERROR((VLOOKUP(A23,'01'!A:E,24,FALSE)),"0,00")</f>
        <v>0,00</v>
      </c>
      <c r="AB23" s="16" t="str">
        <f>IFERROR((VLOOKUP(A23,'01'!A:E,25,FALSE)),"0,00")</f>
        <v>0,00</v>
      </c>
      <c r="AC23" s="16" t="str">
        <f>IFERROR((VLOOKUP(A23,'01'!A:E,26,FALSE)),"0,00")</f>
        <v>0,00</v>
      </c>
      <c r="AD23" s="16" t="str">
        <f>IFERROR((VLOOKUP(A23,'01'!A:E,27,FALSE)),"0,00")</f>
        <v>0,00</v>
      </c>
      <c r="AE23" s="16" t="str">
        <f>IFERROR((VLOOKUP(A23,'01'!A:E,28,FALSE)),"0,00")</f>
        <v>0,00</v>
      </c>
      <c r="AF23" s="16" t="str">
        <f>IFERROR((VLOOKUP(A23,'01'!A:E,29,FALSE)),"0,00")</f>
        <v>0,00</v>
      </c>
      <c r="AG23" s="16" t="str">
        <f>IFERROR((VLOOKUP(A23,'01'!A:E,30,FALSE)),"0,00")</f>
        <v>0,00</v>
      </c>
      <c r="AH23" s="16" t="str">
        <f>IFERROR((VLOOKUP(A23,'01'!A:E,31,FALSE)),"0,00")</f>
        <v>0,00</v>
      </c>
      <c r="AI23" s="17">
        <f t="shared" si="0"/>
        <v>0</v>
      </c>
      <c r="AJ23" s="18">
        <f t="shared" si="1"/>
        <v>62</v>
      </c>
    </row>
    <row r="24" spans="1:36" ht="20.25" thickBot="1" x14ac:dyDescent="0.45">
      <c r="A24" t="str">
        <f t="shared" si="2"/>
        <v>63</v>
      </c>
      <c r="B24" s="19">
        <v>63</v>
      </c>
      <c r="C24" s="15"/>
      <c r="D24" s="16">
        <f>IFERROR((VLOOKUP(A24,'01'!A:E,4,FALSE)),"0,00")</f>
        <v>0</v>
      </c>
      <c r="E24" s="16" t="str">
        <f>IFERROR((VLOOKUP(A24,'02'!#REF!,4,FALSE)),"0,00")</f>
        <v>0,00</v>
      </c>
      <c r="F24" s="16" t="str">
        <f>IFERROR((VLOOKUP(A24,'03'!#REF!,4,FALSE)),"0,00")</f>
        <v>0,00</v>
      </c>
      <c r="G24" s="16" t="str">
        <f>IFERROR((VLOOKUP(A24,'04'!#REF!,4,FALSE)),"0,00")</f>
        <v>0,00</v>
      </c>
      <c r="H24" s="16" t="str">
        <f>IFERROR((VLOOKUP(A24,'05'!#REF!,4,FALSE)),"0,00")</f>
        <v>0,00</v>
      </c>
      <c r="I24" s="16" t="str">
        <f>IFERROR((VLOOKUP(A24,'06'!#REF!,4,FALSE)),"0,00")</f>
        <v>0,00</v>
      </c>
      <c r="J24" s="16">
        <f>IFERROR((VLOOKUP(A24,'07'!A:E,4,FALSE)),"0,00")</f>
        <v>0</v>
      </c>
      <c r="K24" s="16" t="str">
        <f>IFERROR((VLOOKUP(A24,'01'!A:E,8,FALSE)),"0,00")</f>
        <v>0,00</v>
      </c>
      <c r="L24" s="16" t="str">
        <f>IFERROR((VLOOKUP(A24,'01'!A:E,9,FALSE)),"0,00")</f>
        <v>0,00</v>
      </c>
      <c r="M24" s="16" t="str">
        <f>IFERROR((VLOOKUP(A24,'01'!A:E,10,FALSE)),"0,00")</f>
        <v>0,00</v>
      </c>
      <c r="N24" s="16" t="str">
        <f>IFERROR((VLOOKUP(A24,'01'!A:E,11,FALSE)),"0,00")</f>
        <v>0,00</v>
      </c>
      <c r="O24" s="16" t="str">
        <f>IFERROR((VLOOKUP(A24,'01'!A:E,12,FALSE)),"0,00")</f>
        <v>0,00</v>
      </c>
      <c r="P24" s="16" t="str">
        <f>IFERROR((VLOOKUP(A24,'01'!A:E,13,FALSE)),"0,00")</f>
        <v>0,00</v>
      </c>
      <c r="Q24" s="16" t="str">
        <f>IFERROR((VLOOKUP(A24,'01'!A:E,14,FALSE)),"0,00")</f>
        <v>0,00</v>
      </c>
      <c r="R24" s="16" t="str">
        <f>IFERROR((VLOOKUP(A24,'01'!A:E,15,FALSE)),"0,00")</f>
        <v>0,00</v>
      </c>
      <c r="S24" s="16" t="str">
        <f>IFERROR((VLOOKUP(A24,'01'!A:E,16,FALSE)),"0,00")</f>
        <v>0,00</v>
      </c>
      <c r="T24" s="16" t="str">
        <f>IFERROR((VLOOKUP(A24,'01'!A:E,17,FALSE)),"0,00")</f>
        <v>0,00</v>
      </c>
      <c r="U24" s="16" t="str">
        <f>IFERROR((VLOOKUP(A24,'01'!A:E,18,FALSE)),"0,00")</f>
        <v>0,00</v>
      </c>
      <c r="V24" s="16" t="str">
        <f>IFERROR((VLOOKUP(A24,'01'!A:E,19,FALSE)),"0,00")</f>
        <v>0,00</v>
      </c>
      <c r="W24" s="16" t="str">
        <f>IFERROR((VLOOKUP(A24,'01'!A:E,20,FALSE)),"0,00")</f>
        <v>0,00</v>
      </c>
      <c r="X24" s="16" t="str">
        <f>IFERROR((VLOOKUP(A24,'01'!A:E,21,FALSE)),"0,00")</f>
        <v>0,00</v>
      </c>
      <c r="Y24" s="16" t="str">
        <f>IFERROR((VLOOKUP(A24,'01'!A:E,22,FALSE)),"0,00")</f>
        <v>0,00</v>
      </c>
      <c r="Z24" s="16" t="str">
        <f>IFERROR((VLOOKUP(A24,'01'!A:E,23,FALSE)),"0,00")</f>
        <v>0,00</v>
      </c>
      <c r="AA24" s="16" t="str">
        <f>IFERROR((VLOOKUP(A24,'01'!A:E,24,FALSE)),"0,00")</f>
        <v>0,00</v>
      </c>
      <c r="AB24" s="16" t="str">
        <f>IFERROR((VLOOKUP(A24,'01'!A:E,25,FALSE)),"0,00")</f>
        <v>0,00</v>
      </c>
      <c r="AC24" s="16" t="str">
        <f>IFERROR((VLOOKUP(A24,'01'!A:E,26,FALSE)),"0,00")</f>
        <v>0,00</v>
      </c>
      <c r="AD24" s="16" t="str">
        <f>IFERROR((VLOOKUP(A24,'01'!A:E,27,FALSE)),"0,00")</f>
        <v>0,00</v>
      </c>
      <c r="AE24" s="16" t="str">
        <f>IFERROR((VLOOKUP(A24,'01'!A:E,28,FALSE)),"0,00")</f>
        <v>0,00</v>
      </c>
      <c r="AF24" s="16" t="str">
        <f>IFERROR((VLOOKUP(A24,'01'!A:E,29,FALSE)),"0,00")</f>
        <v>0,00</v>
      </c>
      <c r="AG24" s="16" t="str">
        <f>IFERROR((VLOOKUP(A24,'01'!A:E,30,FALSE)),"0,00")</f>
        <v>0,00</v>
      </c>
      <c r="AH24" s="16" t="str">
        <f>IFERROR((VLOOKUP(A24,'01'!A:E,31,FALSE)),"0,00")</f>
        <v>0,00</v>
      </c>
      <c r="AI24" s="17">
        <f t="shared" si="0"/>
        <v>0</v>
      </c>
      <c r="AJ24" s="18">
        <f t="shared" si="1"/>
        <v>63</v>
      </c>
    </row>
    <row r="25" spans="1:36" ht="20.25" thickBot="1" x14ac:dyDescent="0.45">
      <c r="A25" t="str">
        <f t="shared" si="2"/>
        <v>64</v>
      </c>
      <c r="B25" s="19">
        <v>64</v>
      </c>
      <c r="C25" s="15"/>
      <c r="D25" s="16">
        <f>IFERROR((VLOOKUP(A25,'01'!A:E,4,FALSE)),"0,00")</f>
        <v>0</v>
      </c>
      <c r="E25" s="16" t="str">
        <f>IFERROR((VLOOKUP(A25,'02'!#REF!,4,FALSE)),"0,00")</f>
        <v>0,00</v>
      </c>
      <c r="F25" s="16" t="str">
        <f>IFERROR((VLOOKUP(A25,'03'!#REF!,4,FALSE)),"0,00")</f>
        <v>0,00</v>
      </c>
      <c r="G25" s="16" t="str">
        <f>IFERROR((VLOOKUP(A25,'04'!#REF!,4,FALSE)),"0,00")</f>
        <v>0,00</v>
      </c>
      <c r="H25" s="16" t="str">
        <f>IFERROR((VLOOKUP(A25,'05'!#REF!,4,FALSE)),"0,00")</f>
        <v>0,00</v>
      </c>
      <c r="I25" s="16" t="str">
        <f>IFERROR((VLOOKUP(A25,'06'!#REF!,4,FALSE)),"0,00")</f>
        <v>0,00</v>
      </c>
      <c r="J25" s="16">
        <f>IFERROR((VLOOKUP(A25,'07'!A:E,4,FALSE)),"0,00")</f>
        <v>0</v>
      </c>
      <c r="K25" s="16" t="str">
        <f>IFERROR((VLOOKUP(A25,'01'!A:E,8,FALSE)),"0,00")</f>
        <v>0,00</v>
      </c>
      <c r="L25" s="16" t="str">
        <f>IFERROR((VLOOKUP(A25,'01'!A:E,9,FALSE)),"0,00")</f>
        <v>0,00</v>
      </c>
      <c r="M25" s="16" t="str">
        <f>IFERROR((VLOOKUP(A25,'01'!A:E,10,FALSE)),"0,00")</f>
        <v>0,00</v>
      </c>
      <c r="N25" s="16" t="str">
        <f>IFERROR((VLOOKUP(A25,'01'!A:E,11,FALSE)),"0,00")</f>
        <v>0,00</v>
      </c>
      <c r="O25" s="16" t="str">
        <f>IFERROR((VLOOKUP(A25,'01'!A:E,12,FALSE)),"0,00")</f>
        <v>0,00</v>
      </c>
      <c r="P25" s="16" t="str">
        <f>IFERROR((VLOOKUP(A25,'01'!A:E,13,FALSE)),"0,00")</f>
        <v>0,00</v>
      </c>
      <c r="Q25" s="16" t="str">
        <f>IFERROR((VLOOKUP(A25,'01'!A:E,14,FALSE)),"0,00")</f>
        <v>0,00</v>
      </c>
      <c r="R25" s="16" t="str">
        <f>IFERROR((VLOOKUP(A25,'01'!A:E,15,FALSE)),"0,00")</f>
        <v>0,00</v>
      </c>
      <c r="S25" s="16" t="str">
        <f>IFERROR((VLOOKUP(A25,'01'!A:E,16,FALSE)),"0,00")</f>
        <v>0,00</v>
      </c>
      <c r="T25" s="16" t="str">
        <f>IFERROR((VLOOKUP(A25,'01'!A:E,17,FALSE)),"0,00")</f>
        <v>0,00</v>
      </c>
      <c r="U25" s="16" t="str">
        <f>IFERROR((VLOOKUP(A25,'01'!A:E,18,FALSE)),"0,00")</f>
        <v>0,00</v>
      </c>
      <c r="V25" s="16" t="str">
        <f>IFERROR((VLOOKUP(A25,'01'!A:E,19,FALSE)),"0,00")</f>
        <v>0,00</v>
      </c>
      <c r="W25" s="16" t="str">
        <f>IFERROR((VLOOKUP(A25,'01'!A:E,20,FALSE)),"0,00")</f>
        <v>0,00</v>
      </c>
      <c r="X25" s="16" t="str">
        <f>IFERROR((VLOOKUP(A25,'01'!A:E,21,FALSE)),"0,00")</f>
        <v>0,00</v>
      </c>
      <c r="Y25" s="16" t="str">
        <f>IFERROR((VLOOKUP(A25,'01'!A:E,22,FALSE)),"0,00")</f>
        <v>0,00</v>
      </c>
      <c r="Z25" s="16" t="str">
        <f>IFERROR((VLOOKUP(A25,'01'!A:E,23,FALSE)),"0,00")</f>
        <v>0,00</v>
      </c>
      <c r="AA25" s="16" t="str">
        <f>IFERROR((VLOOKUP(A25,'01'!A:E,24,FALSE)),"0,00")</f>
        <v>0,00</v>
      </c>
      <c r="AB25" s="16" t="str">
        <f>IFERROR((VLOOKUP(A25,'01'!A:E,25,FALSE)),"0,00")</f>
        <v>0,00</v>
      </c>
      <c r="AC25" s="16" t="str">
        <f>IFERROR((VLOOKUP(A25,'01'!A:E,26,FALSE)),"0,00")</f>
        <v>0,00</v>
      </c>
      <c r="AD25" s="16" t="str">
        <f>IFERROR((VLOOKUP(A25,'01'!A:E,27,FALSE)),"0,00")</f>
        <v>0,00</v>
      </c>
      <c r="AE25" s="16" t="str">
        <f>IFERROR((VLOOKUP(A25,'01'!A:E,28,FALSE)),"0,00")</f>
        <v>0,00</v>
      </c>
      <c r="AF25" s="16" t="str">
        <f>IFERROR((VLOOKUP(A25,'01'!A:E,29,FALSE)),"0,00")</f>
        <v>0,00</v>
      </c>
      <c r="AG25" s="16" t="str">
        <f>IFERROR((VLOOKUP(A25,'01'!A:E,30,FALSE)),"0,00")</f>
        <v>0,00</v>
      </c>
      <c r="AH25" s="16" t="str">
        <f>IFERROR((VLOOKUP(A25,'01'!A:E,31,FALSE)),"0,00")</f>
        <v>0,00</v>
      </c>
      <c r="AI25" s="17">
        <f t="shared" si="0"/>
        <v>0</v>
      </c>
      <c r="AJ25" s="18">
        <f t="shared" si="1"/>
        <v>64</v>
      </c>
    </row>
    <row r="26" spans="1:36" ht="20.25" thickBot="1" x14ac:dyDescent="0.45">
      <c r="A26" t="str">
        <f t="shared" si="2"/>
        <v>66</v>
      </c>
      <c r="B26" s="19">
        <v>66</v>
      </c>
      <c r="C26" s="15"/>
      <c r="D26" s="16">
        <f>IFERROR((VLOOKUP(A26,'01'!A:E,4,FALSE)),"0,00")</f>
        <v>0</v>
      </c>
      <c r="E26" s="16" t="str">
        <f>IFERROR((VLOOKUP(A26,'02'!#REF!,4,FALSE)),"0,00")</f>
        <v>0,00</v>
      </c>
      <c r="F26" s="16" t="str">
        <f>IFERROR((VLOOKUP(A26,'03'!#REF!,4,FALSE)),"0,00")</f>
        <v>0,00</v>
      </c>
      <c r="G26" s="16" t="str">
        <f>IFERROR((VLOOKUP(A26,'04'!#REF!,4,FALSE)),"0,00")</f>
        <v>0,00</v>
      </c>
      <c r="H26" s="16" t="str">
        <f>IFERROR((VLOOKUP(A26,'05'!#REF!,4,FALSE)),"0,00")</f>
        <v>0,00</v>
      </c>
      <c r="I26" s="16" t="str">
        <f>IFERROR((VLOOKUP(A26,'06'!#REF!,4,FALSE)),"0,00")</f>
        <v>0,00</v>
      </c>
      <c r="J26" s="16">
        <f>IFERROR((VLOOKUP(A26,'07'!A:E,4,FALSE)),"0,00")</f>
        <v>0</v>
      </c>
      <c r="K26" s="16" t="str">
        <f>IFERROR((VLOOKUP(A26,'01'!A:E,8,FALSE)),"0,00")</f>
        <v>0,00</v>
      </c>
      <c r="L26" s="16" t="str">
        <f>IFERROR((VLOOKUP(A26,'01'!A:E,9,FALSE)),"0,00")</f>
        <v>0,00</v>
      </c>
      <c r="M26" s="16" t="str">
        <f>IFERROR((VLOOKUP(A26,'01'!A:E,10,FALSE)),"0,00")</f>
        <v>0,00</v>
      </c>
      <c r="N26" s="16" t="str">
        <f>IFERROR((VLOOKUP(A26,'01'!A:E,11,FALSE)),"0,00")</f>
        <v>0,00</v>
      </c>
      <c r="O26" s="16" t="str">
        <f>IFERROR((VLOOKUP(A26,'01'!A:E,12,FALSE)),"0,00")</f>
        <v>0,00</v>
      </c>
      <c r="P26" s="16" t="str">
        <f>IFERROR((VLOOKUP(A26,'01'!A:E,13,FALSE)),"0,00")</f>
        <v>0,00</v>
      </c>
      <c r="Q26" s="16" t="str">
        <f>IFERROR((VLOOKUP(A26,'01'!A:E,14,FALSE)),"0,00")</f>
        <v>0,00</v>
      </c>
      <c r="R26" s="16" t="str">
        <f>IFERROR((VLOOKUP(A26,'01'!A:E,15,FALSE)),"0,00")</f>
        <v>0,00</v>
      </c>
      <c r="S26" s="16" t="str">
        <f>IFERROR((VLOOKUP(A26,'01'!A:E,16,FALSE)),"0,00")</f>
        <v>0,00</v>
      </c>
      <c r="T26" s="16" t="str">
        <f>IFERROR((VLOOKUP(A26,'01'!A:E,17,FALSE)),"0,00")</f>
        <v>0,00</v>
      </c>
      <c r="U26" s="16" t="str">
        <f>IFERROR((VLOOKUP(A26,'01'!A:E,18,FALSE)),"0,00")</f>
        <v>0,00</v>
      </c>
      <c r="V26" s="16" t="str">
        <f>IFERROR((VLOOKUP(A26,'01'!A:E,19,FALSE)),"0,00")</f>
        <v>0,00</v>
      </c>
      <c r="W26" s="16" t="str">
        <f>IFERROR((VLOOKUP(A26,'01'!A:E,20,FALSE)),"0,00")</f>
        <v>0,00</v>
      </c>
      <c r="X26" s="16" t="str">
        <f>IFERROR((VLOOKUP(A26,'01'!A:E,21,FALSE)),"0,00")</f>
        <v>0,00</v>
      </c>
      <c r="Y26" s="16" t="str">
        <f>IFERROR((VLOOKUP(A26,'01'!A:E,22,FALSE)),"0,00")</f>
        <v>0,00</v>
      </c>
      <c r="Z26" s="16" t="str">
        <f>IFERROR((VLOOKUP(A26,'01'!A:E,23,FALSE)),"0,00")</f>
        <v>0,00</v>
      </c>
      <c r="AA26" s="16" t="str">
        <f>IFERROR((VLOOKUP(A26,'01'!A:E,24,FALSE)),"0,00")</f>
        <v>0,00</v>
      </c>
      <c r="AB26" s="16" t="str">
        <f>IFERROR((VLOOKUP(A26,'01'!A:E,25,FALSE)),"0,00")</f>
        <v>0,00</v>
      </c>
      <c r="AC26" s="16" t="str">
        <f>IFERROR((VLOOKUP(A26,'01'!A:E,26,FALSE)),"0,00")</f>
        <v>0,00</v>
      </c>
      <c r="AD26" s="16" t="str">
        <f>IFERROR((VLOOKUP(A26,'01'!A:E,27,FALSE)),"0,00")</f>
        <v>0,00</v>
      </c>
      <c r="AE26" s="16" t="str">
        <f>IFERROR((VLOOKUP(A26,'01'!A:E,28,FALSE)),"0,00")</f>
        <v>0,00</v>
      </c>
      <c r="AF26" s="16" t="str">
        <f>IFERROR((VLOOKUP(A26,'01'!A:E,29,FALSE)),"0,00")</f>
        <v>0,00</v>
      </c>
      <c r="AG26" s="16" t="str">
        <f>IFERROR((VLOOKUP(A26,'01'!A:E,30,FALSE)),"0,00")</f>
        <v>0,00</v>
      </c>
      <c r="AH26" s="16" t="str">
        <f>IFERROR((VLOOKUP(A26,'01'!A:E,31,FALSE)),"0,00")</f>
        <v>0,00</v>
      </c>
      <c r="AI26" s="17">
        <f t="shared" si="0"/>
        <v>0</v>
      </c>
      <c r="AJ26" s="18">
        <f t="shared" si="1"/>
        <v>66</v>
      </c>
    </row>
    <row r="27" spans="1:36" ht="20.25" thickBot="1" x14ac:dyDescent="0.45">
      <c r="A27" t="str">
        <f t="shared" si="2"/>
        <v>71</v>
      </c>
      <c r="B27" s="19">
        <v>71</v>
      </c>
      <c r="C27" s="15"/>
      <c r="D27" s="16">
        <f>IFERROR((VLOOKUP(A27,'01'!A:E,4,FALSE)),"0,00")</f>
        <v>0</v>
      </c>
      <c r="E27" s="16" t="str">
        <f>IFERROR((VLOOKUP(A27,'02'!#REF!,4,FALSE)),"0,00")</f>
        <v>0,00</v>
      </c>
      <c r="F27" s="16" t="str">
        <f>IFERROR((VLOOKUP(A27,'03'!#REF!,4,FALSE)),"0,00")</f>
        <v>0,00</v>
      </c>
      <c r="G27" s="16" t="str">
        <f>IFERROR((VLOOKUP(A27,'04'!#REF!,4,FALSE)),"0,00")</f>
        <v>0,00</v>
      </c>
      <c r="H27" s="16" t="str">
        <f>IFERROR((VLOOKUP(A27,'05'!#REF!,4,FALSE)),"0,00")</f>
        <v>0,00</v>
      </c>
      <c r="I27" s="16" t="str">
        <f>IFERROR((VLOOKUP(A27,'06'!#REF!,4,FALSE)),"0,00")</f>
        <v>0,00</v>
      </c>
      <c r="J27" s="16">
        <f>IFERROR((VLOOKUP(A27,'07'!A:E,4,FALSE)),"0,00")</f>
        <v>0</v>
      </c>
      <c r="K27" s="16" t="str">
        <f>IFERROR((VLOOKUP(A27,'01'!A:E,8,FALSE)),"0,00")</f>
        <v>0,00</v>
      </c>
      <c r="L27" s="16" t="str">
        <f>IFERROR((VLOOKUP(A27,'01'!A:E,9,FALSE)),"0,00")</f>
        <v>0,00</v>
      </c>
      <c r="M27" s="16" t="str">
        <f>IFERROR((VLOOKUP(A27,'01'!A:E,10,FALSE)),"0,00")</f>
        <v>0,00</v>
      </c>
      <c r="N27" s="16" t="str">
        <f>IFERROR((VLOOKUP(A27,'01'!A:E,11,FALSE)),"0,00")</f>
        <v>0,00</v>
      </c>
      <c r="O27" s="16" t="str">
        <f>IFERROR((VLOOKUP(A27,'01'!A:E,12,FALSE)),"0,00")</f>
        <v>0,00</v>
      </c>
      <c r="P27" s="16" t="str">
        <f>IFERROR((VLOOKUP(A27,'01'!A:E,13,FALSE)),"0,00")</f>
        <v>0,00</v>
      </c>
      <c r="Q27" s="16" t="str">
        <f>IFERROR((VLOOKUP(A27,'01'!A:E,14,FALSE)),"0,00")</f>
        <v>0,00</v>
      </c>
      <c r="R27" s="16" t="str">
        <f>IFERROR((VLOOKUP(A27,'01'!A:E,15,FALSE)),"0,00")</f>
        <v>0,00</v>
      </c>
      <c r="S27" s="16" t="str">
        <f>IFERROR((VLOOKUP(A27,'01'!A:E,16,FALSE)),"0,00")</f>
        <v>0,00</v>
      </c>
      <c r="T27" s="16" t="str">
        <f>IFERROR((VLOOKUP(A27,'01'!A:E,17,FALSE)),"0,00")</f>
        <v>0,00</v>
      </c>
      <c r="U27" s="16" t="str">
        <f>IFERROR((VLOOKUP(A27,'01'!A:E,18,FALSE)),"0,00")</f>
        <v>0,00</v>
      </c>
      <c r="V27" s="16" t="str">
        <f>IFERROR((VLOOKUP(A27,'01'!A:E,19,FALSE)),"0,00")</f>
        <v>0,00</v>
      </c>
      <c r="W27" s="16" t="str">
        <f>IFERROR((VLOOKUP(A27,'01'!A:E,20,FALSE)),"0,00")</f>
        <v>0,00</v>
      </c>
      <c r="X27" s="16" t="str">
        <f>IFERROR((VLOOKUP(A27,'01'!A:E,21,FALSE)),"0,00")</f>
        <v>0,00</v>
      </c>
      <c r="Y27" s="16" t="str">
        <f>IFERROR((VLOOKUP(A27,'01'!A:E,22,FALSE)),"0,00")</f>
        <v>0,00</v>
      </c>
      <c r="Z27" s="16" t="str">
        <f>IFERROR((VLOOKUP(A27,'01'!A:E,23,FALSE)),"0,00")</f>
        <v>0,00</v>
      </c>
      <c r="AA27" s="16" t="str">
        <f>IFERROR((VLOOKUP(A27,'01'!A:E,24,FALSE)),"0,00")</f>
        <v>0,00</v>
      </c>
      <c r="AB27" s="16" t="str">
        <f>IFERROR((VLOOKUP(A27,'01'!A:E,25,FALSE)),"0,00")</f>
        <v>0,00</v>
      </c>
      <c r="AC27" s="16" t="str">
        <f>IFERROR((VLOOKUP(A27,'01'!A:E,26,FALSE)),"0,00")</f>
        <v>0,00</v>
      </c>
      <c r="AD27" s="16" t="str">
        <f>IFERROR((VLOOKUP(A27,'01'!A:E,27,FALSE)),"0,00")</f>
        <v>0,00</v>
      </c>
      <c r="AE27" s="16" t="str">
        <f>IFERROR((VLOOKUP(A27,'01'!A:E,28,FALSE)),"0,00")</f>
        <v>0,00</v>
      </c>
      <c r="AF27" s="16" t="str">
        <f>IFERROR((VLOOKUP(A27,'01'!A:E,29,FALSE)),"0,00")</f>
        <v>0,00</v>
      </c>
      <c r="AG27" s="16" t="str">
        <f>IFERROR((VLOOKUP(A27,'01'!A:E,30,FALSE)),"0,00")</f>
        <v>0,00</v>
      </c>
      <c r="AH27" s="16" t="str">
        <f>IFERROR((VLOOKUP(A27,'01'!A:E,31,FALSE)),"0,00")</f>
        <v>0,00</v>
      </c>
      <c r="AI27" s="17">
        <f t="shared" si="0"/>
        <v>0</v>
      </c>
      <c r="AJ27" s="18">
        <f t="shared" si="1"/>
        <v>71</v>
      </c>
    </row>
    <row r="28" spans="1:36" ht="20.25" thickBot="1" x14ac:dyDescent="0.45">
      <c r="A28" t="str">
        <f t="shared" si="2"/>
        <v>72</v>
      </c>
      <c r="B28" s="19">
        <v>72</v>
      </c>
      <c r="C28" s="15"/>
      <c r="D28" s="16">
        <f>IFERROR((VLOOKUP(A28,'01'!A:E,4,FALSE)),"0,00")</f>
        <v>0</v>
      </c>
      <c r="E28" s="16" t="str">
        <f>IFERROR((VLOOKUP(A28,'02'!#REF!,4,FALSE)),"0,00")</f>
        <v>0,00</v>
      </c>
      <c r="F28" s="16" t="str">
        <f>IFERROR((VLOOKUP(A28,'03'!#REF!,4,FALSE)),"0,00")</f>
        <v>0,00</v>
      </c>
      <c r="G28" s="16" t="str">
        <f>IFERROR((VLOOKUP(A28,'04'!#REF!,4,FALSE)),"0,00")</f>
        <v>0,00</v>
      </c>
      <c r="H28" s="16" t="str">
        <f>IFERROR((VLOOKUP(A28,'05'!#REF!,4,FALSE)),"0,00")</f>
        <v>0,00</v>
      </c>
      <c r="I28" s="16" t="str">
        <f>IFERROR((VLOOKUP(A28,'06'!#REF!,4,FALSE)),"0,00")</f>
        <v>0,00</v>
      </c>
      <c r="J28" s="16">
        <f>IFERROR((VLOOKUP(A28,'07'!A:E,4,FALSE)),"0,00")</f>
        <v>0</v>
      </c>
      <c r="K28" s="16" t="str">
        <f>IFERROR((VLOOKUP(A28,'01'!A:E,8,FALSE)),"0,00")</f>
        <v>0,00</v>
      </c>
      <c r="L28" s="16" t="str">
        <f>IFERROR((VLOOKUP(A28,'01'!A:E,9,FALSE)),"0,00")</f>
        <v>0,00</v>
      </c>
      <c r="M28" s="16" t="str">
        <f>IFERROR((VLOOKUP(A28,'01'!A:E,10,FALSE)),"0,00")</f>
        <v>0,00</v>
      </c>
      <c r="N28" s="16" t="str">
        <f>IFERROR((VLOOKUP(A28,'01'!A:E,11,FALSE)),"0,00")</f>
        <v>0,00</v>
      </c>
      <c r="O28" s="16" t="str">
        <f>IFERROR((VLOOKUP(A28,'01'!A:E,12,FALSE)),"0,00")</f>
        <v>0,00</v>
      </c>
      <c r="P28" s="16" t="str">
        <f>IFERROR((VLOOKUP(A28,'01'!A:E,13,FALSE)),"0,00")</f>
        <v>0,00</v>
      </c>
      <c r="Q28" s="16" t="str">
        <f>IFERROR((VLOOKUP(A28,'01'!A:E,14,FALSE)),"0,00")</f>
        <v>0,00</v>
      </c>
      <c r="R28" s="16" t="str">
        <f>IFERROR((VLOOKUP(A28,'01'!A:E,15,FALSE)),"0,00")</f>
        <v>0,00</v>
      </c>
      <c r="S28" s="16" t="str">
        <f>IFERROR((VLOOKUP(A28,'01'!A:E,16,FALSE)),"0,00")</f>
        <v>0,00</v>
      </c>
      <c r="T28" s="16" t="str">
        <f>IFERROR((VLOOKUP(A28,'01'!A:E,17,FALSE)),"0,00")</f>
        <v>0,00</v>
      </c>
      <c r="U28" s="16" t="str">
        <f>IFERROR((VLOOKUP(A28,'01'!A:E,18,FALSE)),"0,00")</f>
        <v>0,00</v>
      </c>
      <c r="V28" s="16" t="str">
        <f>IFERROR((VLOOKUP(A28,'01'!A:E,19,FALSE)),"0,00")</f>
        <v>0,00</v>
      </c>
      <c r="W28" s="16" t="str">
        <f>IFERROR((VLOOKUP(A28,'01'!A:E,20,FALSE)),"0,00")</f>
        <v>0,00</v>
      </c>
      <c r="X28" s="16" t="str">
        <f>IFERROR((VLOOKUP(A28,'01'!A:E,21,FALSE)),"0,00")</f>
        <v>0,00</v>
      </c>
      <c r="Y28" s="16" t="str">
        <f>IFERROR((VLOOKUP(A28,'01'!A:E,22,FALSE)),"0,00")</f>
        <v>0,00</v>
      </c>
      <c r="Z28" s="16" t="str">
        <f>IFERROR((VLOOKUP(A28,'01'!A:E,23,FALSE)),"0,00")</f>
        <v>0,00</v>
      </c>
      <c r="AA28" s="16" t="str">
        <f>IFERROR((VLOOKUP(A28,'01'!A:E,24,FALSE)),"0,00")</f>
        <v>0,00</v>
      </c>
      <c r="AB28" s="16" t="str">
        <f>IFERROR((VLOOKUP(A28,'01'!A:E,25,FALSE)),"0,00")</f>
        <v>0,00</v>
      </c>
      <c r="AC28" s="16" t="str">
        <f>IFERROR((VLOOKUP(A28,'01'!A:E,26,FALSE)),"0,00")</f>
        <v>0,00</v>
      </c>
      <c r="AD28" s="16" t="str">
        <f>IFERROR((VLOOKUP(A28,'01'!A:E,27,FALSE)),"0,00")</f>
        <v>0,00</v>
      </c>
      <c r="AE28" s="16" t="str">
        <f>IFERROR((VLOOKUP(A28,'01'!A:E,28,FALSE)),"0,00")</f>
        <v>0,00</v>
      </c>
      <c r="AF28" s="16" t="str">
        <f>IFERROR((VLOOKUP(A28,'01'!A:E,29,FALSE)),"0,00")</f>
        <v>0,00</v>
      </c>
      <c r="AG28" s="16" t="str">
        <f>IFERROR((VLOOKUP(A28,'01'!A:E,30,FALSE)),"0,00")</f>
        <v>0,00</v>
      </c>
      <c r="AH28" s="16" t="str">
        <f>IFERROR((VLOOKUP(A28,'01'!A:E,31,FALSE)),"0,00")</f>
        <v>0,00</v>
      </c>
      <c r="AI28" s="17">
        <f t="shared" si="0"/>
        <v>0</v>
      </c>
      <c r="AJ28" s="18">
        <f t="shared" si="1"/>
        <v>72</v>
      </c>
    </row>
    <row r="29" spans="1:36" ht="20.25" thickBot="1" x14ac:dyDescent="0.45">
      <c r="A29" t="str">
        <f t="shared" si="2"/>
        <v>73</v>
      </c>
      <c r="B29" s="19">
        <v>73</v>
      </c>
      <c r="C29" s="15"/>
      <c r="D29" s="16">
        <f>IFERROR((VLOOKUP(A29,'01'!A:E,4,FALSE)),"0,00")</f>
        <v>0</v>
      </c>
      <c r="E29" s="16" t="str">
        <f>IFERROR((VLOOKUP(A29,'02'!#REF!,4,FALSE)),"0,00")</f>
        <v>0,00</v>
      </c>
      <c r="F29" s="16" t="str">
        <f>IFERROR((VLOOKUP(A29,'03'!#REF!,4,FALSE)),"0,00")</f>
        <v>0,00</v>
      </c>
      <c r="G29" s="16" t="str">
        <f>IFERROR((VLOOKUP(A29,'04'!#REF!,4,FALSE)),"0,00")</f>
        <v>0,00</v>
      </c>
      <c r="H29" s="16" t="str">
        <f>IFERROR((VLOOKUP(A29,'05'!#REF!,4,FALSE)),"0,00")</f>
        <v>0,00</v>
      </c>
      <c r="I29" s="16" t="str">
        <f>IFERROR((VLOOKUP(A29,'06'!#REF!,4,FALSE)),"0,00")</f>
        <v>0,00</v>
      </c>
      <c r="J29" s="16">
        <f>IFERROR((VLOOKUP(A29,'07'!A:E,4,FALSE)),"0,00")</f>
        <v>0</v>
      </c>
      <c r="K29" s="16" t="str">
        <f>IFERROR((VLOOKUP(A29,'01'!A:E,8,FALSE)),"0,00")</f>
        <v>0,00</v>
      </c>
      <c r="L29" s="16" t="str">
        <f>IFERROR((VLOOKUP(A29,'01'!A:E,9,FALSE)),"0,00")</f>
        <v>0,00</v>
      </c>
      <c r="M29" s="16" t="str">
        <f>IFERROR((VLOOKUP(A29,'01'!A:E,10,FALSE)),"0,00")</f>
        <v>0,00</v>
      </c>
      <c r="N29" s="16" t="str">
        <f>IFERROR((VLOOKUP(A29,'01'!A:E,11,FALSE)),"0,00")</f>
        <v>0,00</v>
      </c>
      <c r="O29" s="16" t="str">
        <f>IFERROR((VLOOKUP(A29,'01'!A:E,12,FALSE)),"0,00")</f>
        <v>0,00</v>
      </c>
      <c r="P29" s="16" t="str">
        <f>IFERROR((VLOOKUP(A29,'01'!A:E,13,FALSE)),"0,00")</f>
        <v>0,00</v>
      </c>
      <c r="Q29" s="16" t="str">
        <f>IFERROR((VLOOKUP(A29,'01'!A:E,14,FALSE)),"0,00")</f>
        <v>0,00</v>
      </c>
      <c r="R29" s="16" t="str">
        <f>IFERROR((VLOOKUP(A29,'01'!A:E,15,FALSE)),"0,00")</f>
        <v>0,00</v>
      </c>
      <c r="S29" s="16" t="str">
        <f>IFERROR((VLOOKUP(A29,'01'!A:E,16,FALSE)),"0,00")</f>
        <v>0,00</v>
      </c>
      <c r="T29" s="16" t="str">
        <f>IFERROR((VLOOKUP(A29,'01'!A:E,17,FALSE)),"0,00")</f>
        <v>0,00</v>
      </c>
      <c r="U29" s="16" t="str">
        <f>IFERROR((VLOOKUP(A29,'01'!A:E,18,FALSE)),"0,00")</f>
        <v>0,00</v>
      </c>
      <c r="V29" s="16" t="str">
        <f>IFERROR((VLOOKUP(A29,'01'!A:E,19,FALSE)),"0,00")</f>
        <v>0,00</v>
      </c>
      <c r="W29" s="16" t="str">
        <f>IFERROR((VLOOKUP(A29,'01'!A:E,20,FALSE)),"0,00")</f>
        <v>0,00</v>
      </c>
      <c r="X29" s="16" t="str">
        <f>IFERROR((VLOOKUP(A29,'01'!A:E,21,FALSE)),"0,00")</f>
        <v>0,00</v>
      </c>
      <c r="Y29" s="16" t="str">
        <f>IFERROR((VLOOKUP(A29,'01'!A:E,22,FALSE)),"0,00")</f>
        <v>0,00</v>
      </c>
      <c r="Z29" s="16" t="str">
        <f>IFERROR((VLOOKUP(A29,'01'!A:E,23,FALSE)),"0,00")</f>
        <v>0,00</v>
      </c>
      <c r="AA29" s="16" t="str">
        <f>IFERROR((VLOOKUP(A29,'01'!A:E,24,FALSE)),"0,00")</f>
        <v>0,00</v>
      </c>
      <c r="AB29" s="16" t="str">
        <f>IFERROR((VLOOKUP(A29,'01'!A:E,25,FALSE)),"0,00")</f>
        <v>0,00</v>
      </c>
      <c r="AC29" s="16" t="str">
        <f>IFERROR((VLOOKUP(A29,'01'!A:E,26,FALSE)),"0,00")</f>
        <v>0,00</v>
      </c>
      <c r="AD29" s="16" t="str">
        <f>IFERROR((VLOOKUP(A29,'01'!A:E,27,FALSE)),"0,00")</f>
        <v>0,00</v>
      </c>
      <c r="AE29" s="16" t="str">
        <f>IFERROR((VLOOKUP(A29,'01'!A:E,28,FALSE)),"0,00")</f>
        <v>0,00</v>
      </c>
      <c r="AF29" s="16" t="str">
        <f>IFERROR((VLOOKUP(A29,'01'!A:E,29,FALSE)),"0,00")</f>
        <v>0,00</v>
      </c>
      <c r="AG29" s="16" t="str">
        <f>IFERROR((VLOOKUP(A29,'01'!A:E,30,FALSE)),"0,00")</f>
        <v>0,00</v>
      </c>
      <c r="AH29" s="16" t="str">
        <f>IFERROR((VLOOKUP(A29,'01'!A:E,31,FALSE)),"0,00")</f>
        <v>0,00</v>
      </c>
      <c r="AI29" s="17">
        <f t="shared" si="0"/>
        <v>0</v>
      </c>
      <c r="AJ29" s="18">
        <f t="shared" si="1"/>
        <v>73</v>
      </c>
    </row>
    <row r="30" spans="1:36" ht="20.25" thickBot="1" x14ac:dyDescent="0.45">
      <c r="A30" t="str">
        <f t="shared" si="2"/>
        <v>80</v>
      </c>
      <c r="B30" s="19">
        <v>80</v>
      </c>
      <c r="C30" s="15"/>
      <c r="D30" s="16">
        <f>IFERROR((VLOOKUP(A30,'01'!A:E,4,FALSE)),"0,00")</f>
        <v>0</v>
      </c>
      <c r="E30" s="16" t="str">
        <f>IFERROR((VLOOKUP(A30,'02'!#REF!,4,FALSE)),"0,00")</f>
        <v>0,00</v>
      </c>
      <c r="F30" s="16" t="str">
        <f>IFERROR((VLOOKUP(A30,'03'!#REF!,4,FALSE)),"0,00")</f>
        <v>0,00</v>
      </c>
      <c r="G30" s="16" t="str">
        <f>IFERROR((VLOOKUP(A30,'04'!#REF!,4,FALSE)),"0,00")</f>
        <v>0,00</v>
      </c>
      <c r="H30" s="16" t="str">
        <f>IFERROR((VLOOKUP(A30,'05'!#REF!,4,FALSE)),"0,00")</f>
        <v>0,00</v>
      </c>
      <c r="I30" s="16" t="str">
        <f>IFERROR((VLOOKUP(A30,'06'!#REF!,4,FALSE)),"0,00")</f>
        <v>0,00</v>
      </c>
      <c r="J30" s="16">
        <f>IFERROR((VLOOKUP(A30,'07'!A:E,4,FALSE)),"0,00")</f>
        <v>0</v>
      </c>
      <c r="K30" s="16" t="str">
        <f>IFERROR((VLOOKUP(A30,'01'!A:E,8,FALSE)),"0,00")</f>
        <v>0,00</v>
      </c>
      <c r="L30" s="16" t="str">
        <f>IFERROR((VLOOKUP(A30,'01'!A:E,9,FALSE)),"0,00")</f>
        <v>0,00</v>
      </c>
      <c r="M30" s="16" t="str">
        <f>IFERROR((VLOOKUP(A30,'01'!A:E,10,FALSE)),"0,00")</f>
        <v>0,00</v>
      </c>
      <c r="N30" s="16" t="str">
        <f>IFERROR((VLOOKUP(A30,'01'!A:E,11,FALSE)),"0,00")</f>
        <v>0,00</v>
      </c>
      <c r="O30" s="16" t="str">
        <f>IFERROR((VLOOKUP(A30,'01'!A:E,12,FALSE)),"0,00")</f>
        <v>0,00</v>
      </c>
      <c r="P30" s="16" t="str">
        <f>IFERROR((VLOOKUP(A30,'01'!A:E,13,FALSE)),"0,00")</f>
        <v>0,00</v>
      </c>
      <c r="Q30" s="16" t="str">
        <f>IFERROR((VLOOKUP(A30,'01'!A:E,14,FALSE)),"0,00")</f>
        <v>0,00</v>
      </c>
      <c r="R30" s="16" t="str">
        <f>IFERROR((VLOOKUP(A30,'01'!A:E,15,FALSE)),"0,00")</f>
        <v>0,00</v>
      </c>
      <c r="S30" s="16" t="str">
        <f>IFERROR((VLOOKUP(A30,'01'!A:E,16,FALSE)),"0,00")</f>
        <v>0,00</v>
      </c>
      <c r="T30" s="16" t="str">
        <f>IFERROR((VLOOKUP(A30,'01'!A:E,17,FALSE)),"0,00")</f>
        <v>0,00</v>
      </c>
      <c r="U30" s="16" t="str">
        <f>IFERROR((VLOOKUP(A30,'01'!A:E,18,FALSE)),"0,00")</f>
        <v>0,00</v>
      </c>
      <c r="V30" s="16" t="str">
        <f>IFERROR((VLOOKUP(A30,'01'!A:E,19,FALSE)),"0,00")</f>
        <v>0,00</v>
      </c>
      <c r="W30" s="16" t="str">
        <f>IFERROR((VLOOKUP(A30,'01'!A:E,20,FALSE)),"0,00")</f>
        <v>0,00</v>
      </c>
      <c r="X30" s="16" t="str">
        <f>IFERROR((VLOOKUP(A30,'01'!A:E,21,FALSE)),"0,00")</f>
        <v>0,00</v>
      </c>
      <c r="Y30" s="16" t="str">
        <f>IFERROR((VLOOKUP(A30,'01'!A:E,22,FALSE)),"0,00")</f>
        <v>0,00</v>
      </c>
      <c r="Z30" s="16" t="str">
        <f>IFERROR((VLOOKUP(A30,'01'!A:E,23,FALSE)),"0,00")</f>
        <v>0,00</v>
      </c>
      <c r="AA30" s="16" t="str">
        <f>IFERROR((VLOOKUP(A30,'01'!A:E,24,FALSE)),"0,00")</f>
        <v>0,00</v>
      </c>
      <c r="AB30" s="16" t="str">
        <f>IFERROR((VLOOKUP(A30,'01'!A:E,25,FALSE)),"0,00")</f>
        <v>0,00</v>
      </c>
      <c r="AC30" s="16" t="str">
        <f>IFERROR((VLOOKUP(A30,'01'!A:E,26,FALSE)),"0,00")</f>
        <v>0,00</v>
      </c>
      <c r="AD30" s="16" t="str">
        <f>IFERROR((VLOOKUP(A30,'01'!A:E,27,FALSE)),"0,00")</f>
        <v>0,00</v>
      </c>
      <c r="AE30" s="16" t="str">
        <f>IFERROR((VLOOKUP(A30,'01'!A:E,28,FALSE)),"0,00")</f>
        <v>0,00</v>
      </c>
      <c r="AF30" s="16" t="str">
        <f>IFERROR((VLOOKUP(A30,'01'!A:E,29,FALSE)),"0,00")</f>
        <v>0,00</v>
      </c>
      <c r="AG30" s="16" t="str">
        <f>IFERROR((VLOOKUP(A30,'01'!A:E,30,FALSE)),"0,00")</f>
        <v>0,00</v>
      </c>
      <c r="AH30" s="16" t="str">
        <f>IFERROR((VLOOKUP(A30,'01'!A:E,31,FALSE)),"0,00")</f>
        <v>0,00</v>
      </c>
      <c r="AI30" s="17">
        <f t="shared" si="0"/>
        <v>0</v>
      </c>
      <c r="AJ30" s="18">
        <f t="shared" si="1"/>
        <v>80</v>
      </c>
    </row>
    <row r="31" spans="1:36" ht="20.25" thickBot="1" x14ac:dyDescent="0.45">
      <c r="A31" t="str">
        <f t="shared" si="2"/>
        <v>89</v>
      </c>
      <c r="B31" s="19">
        <v>89</v>
      </c>
      <c r="C31" s="15"/>
      <c r="D31" s="16">
        <f>IFERROR((VLOOKUP(A31,'01'!A:E,4,FALSE)),"0,00")</f>
        <v>0</v>
      </c>
      <c r="E31" s="16" t="str">
        <f>IFERROR((VLOOKUP(A31,'02'!#REF!,4,FALSE)),"0,00")</f>
        <v>0,00</v>
      </c>
      <c r="F31" s="16" t="str">
        <f>IFERROR((VLOOKUP(A31,'03'!#REF!,4,FALSE)),"0,00")</f>
        <v>0,00</v>
      </c>
      <c r="G31" s="16" t="str">
        <f>IFERROR((VLOOKUP(A31,'04'!#REF!,4,FALSE)),"0,00")</f>
        <v>0,00</v>
      </c>
      <c r="H31" s="16" t="str">
        <f>IFERROR((VLOOKUP(A31,'05'!#REF!,4,FALSE)),"0,00")</f>
        <v>0,00</v>
      </c>
      <c r="I31" s="16" t="str">
        <f>IFERROR((VLOOKUP(A31,'06'!#REF!,4,FALSE)),"0,00")</f>
        <v>0,00</v>
      </c>
      <c r="J31" s="16">
        <f>IFERROR((VLOOKUP(A31,'07'!A:E,4,FALSE)),"0,00")</f>
        <v>0</v>
      </c>
      <c r="K31" s="16" t="str">
        <f>IFERROR((VLOOKUP(A31,'01'!A:E,8,FALSE)),"0,00")</f>
        <v>0,00</v>
      </c>
      <c r="L31" s="16" t="str">
        <f>IFERROR((VLOOKUP(A31,'01'!A:E,9,FALSE)),"0,00")</f>
        <v>0,00</v>
      </c>
      <c r="M31" s="16" t="str">
        <f>IFERROR((VLOOKUP(A31,'01'!A:E,10,FALSE)),"0,00")</f>
        <v>0,00</v>
      </c>
      <c r="N31" s="16" t="str">
        <f>IFERROR((VLOOKUP(A31,'01'!A:E,11,FALSE)),"0,00")</f>
        <v>0,00</v>
      </c>
      <c r="O31" s="16" t="str">
        <f>IFERROR((VLOOKUP(A31,'01'!A:E,12,FALSE)),"0,00")</f>
        <v>0,00</v>
      </c>
      <c r="P31" s="16" t="str">
        <f>IFERROR((VLOOKUP(A31,'01'!A:E,13,FALSE)),"0,00")</f>
        <v>0,00</v>
      </c>
      <c r="Q31" s="16" t="str">
        <f>IFERROR((VLOOKUP(A31,'01'!A:E,14,FALSE)),"0,00")</f>
        <v>0,00</v>
      </c>
      <c r="R31" s="16" t="str">
        <f>IFERROR((VLOOKUP(A31,'01'!A:E,15,FALSE)),"0,00")</f>
        <v>0,00</v>
      </c>
      <c r="S31" s="16" t="str">
        <f>IFERROR((VLOOKUP(A31,'01'!A:E,16,FALSE)),"0,00")</f>
        <v>0,00</v>
      </c>
      <c r="T31" s="16" t="str">
        <f>IFERROR((VLOOKUP(A31,'01'!A:E,17,FALSE)),"0,00")</f>
        <v>0,00</v>
      </c>
      <c r="U31" s="16" t="str">
        <f>IFERROR((VLOOKUP(A31,'01'!A:E,18,FALSE)),"0,00")</f>
        <v>0,00</v>
      </c>
      <c r="V31" s="16" t="str">
        <f>IFERROR((VLOOKUP(A31,'01'!A:E,19,FALSE)),"0,00")</f>
        <v>0,00</v>
      </c>
      <c r="W31" s="16" t="str">
        <f>IFERROR((VLOOKUP(A31,'01'!A:E,20,FALSE)),"0,00")</f>
        <v>0,00</v>
      </c>
      <c r="X31" s="16" t="str">
        <f>IFERROR((VLOOKUP(A31,'01'!A:E,21,FALSE)),"0,00")</f>
        <v>0,00</v>
      </c>
      <c r="Y31" s="16" t="str">
        <f>IFERROR((VLOOKUP(A31,'01'!A:E,22,FALSE)),"0,00")</f>
        <v>0,00</v>
      </c>
      <c r="Z31" s="16" t="str">
        <f>IFERROR((VLOOKUP(A31,'01'!A:E,23,FALSE)),"0,00")</f>
        <v>0,00</v>
      </c>
      <c r="AA31" s="16" t="str">
        <f>IFERROR((VLOOKUP(A31,'01'!A:E,24,FALSE)),"0,00")</f>
        <v>0,00</v>
      </c>
      <c r="AB31" s="16" t="str">
        <f>IFERROR((VLOOKUP(A31,'01'!A:E,25,FALSE)),"0,00")</f>
        <v>0,00</v>
      </c>
      <c r="AC31" s="16" t="str">
        <f>IFERROR((VLOOKUP(A31,'01'!A:E,26,FALSE)),"0,00")</f>
        <v>0,00</v>
      </c>
      <c r="AD31" s="16" t="str">
        <f>IFERROR((VLOOKUP(A31,'01'!A:E,27,FALSE)),"0,00")</f>
        <v>0,00</v>
      </c>
      <c r="AE31" s="16" t="str">
        <f>IFERROR((VLOOKUP(A31,'01'!A:E,28,FALSE)),"0,00")</f>
        <v>0,00</v>
      </c>
      <c r="AF31" s="16" t="str">
        <f>IFERROR((VLOOKUP(A31,'01'!A:E,29,FALSE)),"0,00")</f>
        <v>0,00</v>
      </c>
      <c r="AG31" s="16" t="str">
        <f>IFERROR((VLOOKUP(A31,'01'!A:E,30,FALSE)),"0,00")</f>
        <v>0,00</v>
      </c>
      <c r="AH31" s="16" t="str">
        <f>IFERROR((VLOOKUP(A31,'01'!A:E,31,FALSE)),"0,00")</f>
        <v>0,00</v>
      </c>
      <c r="AI31" s="17">
        <f t="shared" si="0"/>
        <v>0</v>
      </c>
      <c r="AJ31" s="18">
        <f t="shared" si="1"/>
        <v>89</v>
      </c>
    </row>
    <row r="32" spans="1:36" ht="20.25" thickBot="1" x14ac:dyDescent="0.45">
      <c r="A32" t="str">
        <f t="shared" si="2"/>
        <v>91</v>
      </c>
      <c r="B32" s="19">
        <v>91</v>
      </c>
      <c r="C32" s="15"/>
      <c r="D32" s="16">
        <f>IFERROR((VLOOKUP(A32,'01'!A:E,4,FALSE)),"0,00")</f>
        <v>0</v>
      </c>
      <c r="E32" s="16" t="str">
        <f>IFERROR((VLOOKUP(A32,'02'!#REF!,4,FALSE)),"0,00")</f>
        <v>0,00</v>
      </c>
      <c r="F32" s="16" t="str">
        <f>IFERROR((VLOOKUP(A32,'03'!#REF!,4,FALSE)),"0,00")</f>
        <v>0,00</v>
      </c>
      <c r="G32" s="16" t="str">
        <f>IFERROR((VLOOKUP(A32,'04'!#REF!,4,FALSE)),"0,00")</f>
        <v>0,00</v>
      </c>
      <c r="H32" s="16" t="str">
        <f>IFERROR((VLOOKUP(A32,'05'!#REF!,4,FALSE)),"0,00")</f>
        <v>0,00</v>
      </c>
      <c r="I32" s="16" t="str">
        <f>IFERROR((VLOOKUP(A32,'06'!#REF!,4,FALSE)),"0,00")</f>
        <v>0,00</v>
      </c>
      <c r="J32" s="16">
        <f>IFERROR((VLOOKUP(A32,'07'!A:E,4,FALSE)),"0,00")</f>
        <v>0</v>
      </c>
      <c r="K32" s="16" t="str">
        <f>IFERROR((VLOOKUP(A32,'01'!A:E,8,FALSE)),"0,00")</f>
        <v>0,00</v>
      </c>
      <c r="L32" s="16" t="str">
        <f>IFERROR((VLOOKUP(A32,'01'!A:E,9,FALSE)),"0,00")</f>
        <v>0,00</v>
      </c>
      <c r="M32" s="16" t="str">
        <f>IFERROR((VLOOKUP(A32,'01'!A:E,10,FALSE)),"0,00")</f>
        <v>0,00</v>
      </c>
      <c r="N32" s="16" t="str">
        <f>IFERROR((VLOOKUP(A32,'01'!A:E,11,FALSE)),"0,00")</f>
        <v>0,00</v>
      </c>
      <c r="O32" s="16" t="str">
        <f>IFERROR((VLOOKUP(A32,'01'!A:E,12,FALSE)),"0,00")</f>
        <v>0,00</v>
      </c>
      <c r="P32" s="16" t="str">
        <f>IFERROR((VLOOKUP(A32,'01'!A:E,13,FALSE)),"0,00")</f>
        <v>0,00</v>
      </c>
      <c r="Q32" s="16" t="str">
        <f>IFERROR((VLOOKUP(A32,'01'!A:E,14,FALSE)),"0,00")</f>
        <v>0,00</v>
      </c>
      <c r="R32" s="16" t="str">
        <f>IFERROR((VLOOKUP(A32,'01'!A:E,15,FALSE)),"0,00")</f>
        <v>0,00</v>
      </c>
      <c r="S32" s="16" t="str">
        <f>IFERROR((VLOOKUP(A32,'01'!A:E,16,FALSE)),"0,00")</f>
        <v>0,00</v>
      </c>
      <c r="T32" s="16" t="str">
        <f>IFERROR((VLOOKUP(A32,'01'!A:E,17,FALSE)),"0,00")</f>
        <v>0,00</v>
      </c>
      <c r="U32" s="16" t="str">
        <f>IFERROR((VLOOKUP(A32,'01'!A:E,18,FALSE)),"0,00")</f>
        <v>0,00</v>
      </c>
      <c r="V32" s="16" t="str">
        <f>IFERROR((VLOOKUP(A32,'01'!A:E,19,FALSE)),"0,00")</f>
        <v>0,00</v>
      </c>
      <c r="W32" s="16" t="str">
        <f>IFERROR((VLOOKUP(A32,'01'!A:E,20,FALSE)),"0,00")</f>
        <v>0,00</v>
      </c>
      <c r="X32" s="16" t="str">
        <f>IFERROR((VLOOKUP(A32,'01'!A:E,21,FALSE)),"0,00")</f>
        <v>0,00</v>
      </c>
      <c r="Y32" s="16" t="str">
        <f>IFERROR((VLOOKUP(A32,'01'!A:E,22,FALSE)),"0,00")</f>
        <v>0,00</v>
      </c>
      <c r="Z32" s="16" t="str">
        <f>IFERROR((VLOOKUP(A32,'01'!A:E,23,FALSE)),"0,00")</f>
        <v>0,00</v>
      </c>
      <c r="AA32" s="16" t="str">
        <f>IFERROR((VLOOKUP(A32,'01'!A:E,24,FALSE)),"0,00")</f>
        <v>0,00</v>
      </c>
      <c r="AB32" s="16" t="str">
        <f>IFERROR((VLOOKUP(A32,'01'!A:E,25,FALSE)),"0,00")</f>
        <v>0,00</v>
      </c>
      <c r="AC32" s="16" t="str">
        <f>IFERROR((VLOOKUP(A32,'01'!A:E,26,FALSE)),"0,00")</f>
        <v>0,00</v>
      </c>
      <c r="AD32" s="16" t="str">
        <f>IFERROR((VLOOKUP(A32,'01'!A:E,27,FALSE)),"0,00")</f>
        <v>0,00</v>
      </c>
      <c r="AE32" s="16" t="str">
        <f>IFERROR((VLOOKUP(A32,'01'!A:E,28,FALSE)),"0,00")</f>
        <v>0,00</v>
      </c>
      <c r="AF32" s="16" t="str">
        <f>IFERROR((VLOOKUP(A32,'01'!A:E,29,FALSE)),"0,00")</f>
        <v>0,00</v>
      </c>
      <c r="AG32" s="16" t="str">
        <f>IFERROR((VLOOKUP(A32,'01'!A:E,30,FALSE)),"0,00")</f>
        <v>0,00</v>
      </c>
      <c r="AH32" s="16" t="str">
        <f>IFERROR((VLOOKUP(A32,'01'!A:E,31,FALSE)),"0,00")</f>
        <v>0,00</v>
      </c>
      <c r="AI32" s="17">
        <f t="shared" si="0"/>
        <v>0</v>
      </c>
      <c r="AJ32" s="18">
        <f t="shared" si="1"/>
        <v>91</v>
      </c>
    </row>
    <row r="33" spans="1:36" ht="20.25" thickBot="1" x14ac:dyDescent="0.45">
      <c r="A33" t="str">
        <f t="shared" si="2"/>
        <v>92</v>
      </c>
      <c r="B33" s="19">
        <v>92</v>
      </c>
      <c r="C33" s="15"/>
      <c r="D33" s="16">
        <f>IFERROR((VLOOKUP(A33,'01'!A:E,4,FALSE)),"0,00")</f>
        <v>0</v>
      </c>
      <c r="E33" s="16" t="str">
        <f>IFERROR((VLOOKUP(A33,'02'!#REF!,4,FALSE)),"0,00")</f>
        <v>0,00</v>
      </c>
      <c r="F33" s="16" t="str">
        <f>IFERROR((VLOOKUP(A33,'03'!#REF!,4,FALSE)),"0,00")</f>
        <v>0,00</v>
      </c>
      <c r="G33" s="16" t="str">
        <f>IFERROR((VLOOKUP(A33,'04'!#REF!,4,FALSE)),"0,00")</f>
        <v>0,00</v>
      </c>
      <c r="H33" s="16" t="str">
        <f>IFERROR((VLOOKUP(A33,'05'!#REF!,4,FALSE)),"0,00")</f>
        <v>0,00</v>
      </c>
      <c r="I33" s="16" t="str">
        <f>IFERROR((VLOOKUP(A33,'06'!#REF!,4,FALSE)),"0,00")</f>
        <v>0,00</v>
      </c>
      <c r="J33" s="16">
        <f>IFERROR((VLOOKUP(A33,'07'!A:E,4,FALSE)),"0,00")</f>
        <v>0</v>
      </c>
      <c r="K33" s="16" t="str">
        <f>IFERROR((VLOOKUP(A33,'01'!A:E,8,FALSE)),"0,00")</f>
        <v>0,00</v>
      </c>
      <c r="L33" s="16" t="str">
        <f>IFERROR((VLOOKUP(A33,'01'!A:E,9,FALSE)),"0,00")</f>
        <v>0,00</v>
      </c>
      <c r="M33" s="16" t="str">
        <f>IFERROR((VLOOKUP(A33,'01'!A:E,10,FALSE)),"0,00")</f>
        <v>0,00</v>
      </c>
      <c r="N33" s="16" t="str">
        <f>IFERROR((VLOOKUP(A33,'01'!A:E,11,FALSE)),"0,00")</f>
        <v>0,00</v>
      </c>
      <c r="O33" s="16" t="str">
        <f>IFERROR((VLOOKUP(A33,'01'!A:E,12,FALSE)),"0,00")</f>
        <v>0,00</v>
      </c>
      <c r="P33" s="16" t="str">
        <f>IFERROR((VLOOKUP(A33,'01'!A:E,13,FALSE)),"0,00")</f>
        <v>0,00</v>
      </c>
      <c r="Q33" s="16" t="str">
        <f>IFERROR((VLOOKUP(A33,'01'!A:E,14,FALSE)),"0,00")</f>
        <v>0,00</v>
      </c>
      <c r="R33" s="16" t="str">
        <f>IFERROR((VLOOKUP(A33,'01'!A:E,15,FALSE)),"0,00")</f>
        <v>0,00</v>
      </c>
      <c r="S33" s="16" t="str">
        <f>IFERROR((VLOOKUP(A33,'01'!A:E,16,FALSE)),"0,00")</f>
        <v>0,00</v>
      </c>
      <c r="T33" s="16" t="str">
        <f>IFERROR((VLOOKUP(A33,'01'!A:E,17,FALSE)),"0,00")</f>
        <v>0,00</v>
      </c>
      <c r="U33" s="16" t="str">
        <f>IFERROR((VLOOKUP(A33,'01'!A:E,18,FALSE)),"0,00")</f>
        <v>0,00</v>
      </c>
      <c r="V33" s="16" t="str">
        <f>IFERROR((VLOOKUP(A33,'01'!A:E,19,FALSE)),"0,00")</f>
        <v>0,00</v>
      </c>
      <c r="W33" s="16" t="str">
        <f>IFERROR((VLOOKUP(A33,'01'!A:E,20,FALSE)),"0,00")</f>
        <v>0,00</v>
      </c>
      <c r="X33" s="16" t="str">
        <f>IFERROR((VLOOKUP(A33,'01'!A:E,21,FALSE)),"0,00")</f>
        <v>0,00</v>
      </c>
      <c r="Y33" s="16" t="str">
        <f>IFERROR((VLOOKUP(A33,'01'!A:E,22,FALSE)),"0,00")</f>
        <v>0,00</v>
      </c>
      <c r="Z33" s="16" t="str">
        <f>IFERROR((VLOOKUP(A33,'01'!A:E,23,FALSE)),"0,00")</f>
        <v>0,00</v>
      </c>
      <c r="AA33" s="16" t="str">
        <f>IFERROR((VLOOKUP(A33,'01'!A:E,24,FALSE)),"0,00")</f>
        <v>0,00</v>
      </c>
      <c r="AB33" s="16" t="str">
        <f>IFERROR((VLOOKUP(A33,'01'!A:E,25,FALSE)),"0,00")</f>
        <v>0,00</v>
      </c>
      <c r="AC33" s="16" t="str">
        <f>IFERROR((VLOOKUP(A33,'01'!A:E,26,FALSE)),"0,00")</f>
        <v>0,00</v>
      </c>
      <c r="AD33" s="16" t="str">
        <f>IFERROR((VLOOKUP(A33,'01'!A:E,27,FALSE)),"0,00")</f>
        <v>0,00</v>
      </c>
      <c r="AE33" s="16" t="str">
        <f>IFERROR((VLOOKUP(A33,'01'!A:E,28,FALSE)),"0,00")</f>
        <v>0,00</v>
      </c>
      <c r="AF33" s="16" t="str">
        <f>IFERROR((VLOOKUP(A33,'01'!A:E,29,FALSE)),"0,00")</f>
        <v>0,00</v>
      </c>
      <c r="AG33" s="16" t="str">
        <f>IFERROR((VLOOKUP(A33,'01'!A:E,30,FALSE)),"0,00")</f>
        <v>0,00</v>
      </c>
      <c r="AH33" s="16" t="str">
        <f>IFERROR((VLOOKUP(A33,'01'!A:E,31,FALSE)),"0,00")</f>
        <v>0,00</v>
      </c>
      <c r="AI33" s="17">
        <f t="shared" si="0"/>
        <v>0</v>
      </c>
      <c r="AJ33" s="18">
        <f t="shared" si="1"/>
        <v>92</v>
      </c>
    </row>
    <row r="34" spans="1:36" ht="20.25" thickBot="1" x14ac:dyDescent="0.45">
      <c r="A34" t="str">
        <f t="shared" si="2"/>
        <v>93</v>
      </c>
      <c r="B34" s="19">
        <v>93</v>
      </c>
      <c r="C34" s="15"/>
      <c r="D34" s="16">
        <f>IFERROR((VLOOKUP(A34,'01'!A:E,4,FALSE)),"0,00")</f>
        <v>0</v>
      </c>
      <c r="E34" s="16" t="str">
        <f>IFERROR((VLOOKUP(A34,'02'!#REF!,4,FALSE)),"0,00")</f>
        <v>0,00</v>
      </c>
      <c r="F34" s="16" t="str">
        <f>IFERROR((VLOOKUP(A34,'03'!#REF!,4,FALSE)),"0,00")</f>
        <v>0,00</v>
      </c>
      <c r="G34" s="16" t="str">
        <f>IFERROR((VLOOKUP(A34,'04'!#REF!,4,FALSE)),"0,00")</f>
        <v>0,00</v>
      </c>
      <c r="H34" s="16" t="str">
        <f>IFERROR((VLOOKUP(A34,'05'!#REF!,4,FALSE)),"0,00")</f>
        <v>0,00</v>
      </c>
      <c r="I34" s="16" t="str">
        <f>IFERROR((VLOOKUP(A34,'06'!#REF!,4,FALSE)),"0,00")</f>
        <v>0,00</v>
      </c>
      <c r="J34" s="16">
        <f>IFERROR((VLOOKUP(A34,'07'!A:E,4,FALSE)),"0,00")</f>
        <v>0</v>
      </c>
      <c r="K34" s="16" t="str">
        <f>IFERROR((VLOOKUP(A34,'01'!A:E,8,FALSE)),"0,00")</f>
        <v>0,00</v>
      </c>
      <c r="L34" s="16" t="str">
        <f>IFERROR((VLOOKUP(A34,'01'!A:E,9,FALSE)),"0,00")</f>
        <v>0,00</v>
      </c>
      <c r="M34" s="16" t="str">
        <f>IFERROR((VLOOKUP(A34,'01'!A:E,10,FALSE)),"0,00")</f>
        <v>0,00</v>
      </c>
      <c r="N34" s="16" t="str">
        <f>IFERROR((VLOOKUP(A34,'01'!A:E,11,FALSE)),"0,00")</f>
        <v>0,00</v>
      </c>
      <c r="O34" s="16" t="str">
        <f>IFERROR((VLOOKUP(A34,'01'!A:E,12,FALSE)),"0,00")</f>
        <v>0,00</v>
      </c>
      <c r="P34" s="16" t="str">
        <f>IFERROR((VLOOKUP(A34,'01'!A:E,13,FALSE)),"0,00")</f>
        <v>0,00</v>
      </c>
      <c r="Q34" s="16" t="str">
        <f>IFERROR((VLOOKUP(A34,'01'!A:E,14,FALSE)),"0,00")</f>
        <v>0,00</v>
      </c>
      <c r="R34" s="16" t="str">
        <f>IFERROR((VLOOKUP(A34,'01'!A:E,15,FALSE)),"0,00")</f>
        <v>0,00</v>
      </c>
      <c r="S34" s="16" t="str">
        <f>IFERROR((VLOOKUP(A34,'01'!A:E,16,FALSE)),"0,00")</f>
        <v>0,00</v>
      </c>
      <c r="T34" s="16" t="str">
        <f>IFERROR((VLOOKUP(A34,'01'!A:E,17,FALSE)),"0,00")</f>
        <v>0,00</v>
      </c>
      <c r="U34" s="16" t="str">
        <f>IFERROR((VLOOKUP(A34,'01'!A:E,18,FALSE)),"0,00")</f>
        <v>0,00</v>
      </c>
      <c r="V34" s="16" t="str">
        <f>IFERROR((VLOOKUP(A34,'01'!A:E,19,FALSE)),"0,00")</f>
        <v>0,00</v>
      </c>
      <c r="W34" s="16" t="str">
        <f>IFERROR((VLOOKUP(A34,'01'!A:E,20,FALSE)),"0,00")</f>
        <v>0,00</v>
      </c>
      <c r="X34" s="16" t="str">
        <f>IFERROR((VLOOKUP(A34,'01'!A:E,21,FALSE)),"0,00")</f>
        <v>0,00</v>
      </c>
      <c r="Y34" s="16" t="str">
        <f>IFERROR((VLOOKUP(A34,'01'!A:E,22,FALSE)),"0,00")</f>
        <v>0,00</v>
      </c>
      <c r="Z34" s="16" t="str">
        <f>IFERROR((VLOOKUP(A34,'01'!A:E,23,FALSE)),"0,00")</f>
        <v>0,00</v>
      </c>
      <c r="AA34" s="16" t="str">
        <f>IFERROR((VLOOKUP(A34,'01'!A:E,24,FALSE)),"0,00")</f>
        <v>0,00</v>
      </c>
      <c r="AB34" s="16" t="str">
        <f>IFERROR((VLOOKUP(A34,'01'!A:E,25,FALSE)),"0,00")</f>
        <v>0,00</v>
      </c>
      <c r="AC34" s="16" t="str">
        <f>IFERROR((VLOOKUP(A34,'01'!A:E,26,FALSE)),"0,00")</f>
        <v>0,00</v>
      </c>
      <c r="AD34" s="16" t="str">
        <f>IFERROR((VLOOKUP(A34,'01'!A:E,27,FALSE)),"0,00")</f>
        <v>0,00</v>
      </c>
      <c r="AE34" s="16" t="str">
        <f>IFERROR((VLOOKUP(A34,'01'!A:E,28,FALSE)),"0,00")</f>
        <v>0,00</v>
      </c>
      <c r="AF34" s="16" t="str">
        <f>IFERROR((VLOOKUP(A34,'01'!A:E,29,FALSE)),"0,00")</f>
        <v>0,00</v>
      </c>
      <c r="AG34" s="16" t="str">
        <f>IFERROR((VLOOKUP(A34,'01'!A:E,30,FALSE)),"0,00")</f>
        <v>0,00</v>
      </c>
      <c r="AH34" s="16" t="str">
        <f>IFERROR((VLOOKUP(A34,'01'!A:E,31,FALSE)),"0,00")</f>
        <v>0,00</v>
      </c>
      <c r="AI34" s="17">
        <f t="shared" si="0"/>
        <v>0</v>
      </c>
      <c r="AJ34" s="18">
        <f t="shared" si="1"/>
        <v>93</v>
      </c>
    </row>
    <row r="35" spans="1:36" ht="20.25" thickBot="1" x14ac:dyDescent="0.45">
      <c r="A35" t="str">
        <f t="shared" si="2"/>
        <v>95</v>
      </c>
      <c r="B35" s="19">
        <v>95</v>
      </c>
      <c r="C35" s="15"/>
      <c r="D35" s="16">
        <f>IFERROR((VLOOKUP(A35,'01'!A:E,4,FALSE)),"0,00")</f>
        <v>0</v>
      </c>
      <c r="E35" s="16" t="str">
        <f>IFERROR((VLOOKUP(A35,'02'!#REF!,4,FALSE)),"0,00")</f>
        <v>0,00</v>
      </c>
      <c r="F35" s="16" t="str">
        <f>IFERROR((VLOOKUP(A35,'03'!#REF!,4,FALSE)),"0,00")</f>
        <v>0,00</v>
      </c>
      <c r="G35" s="16" t="str">
        <f>IFERROR((VLOOKUP(A35,'04'!#REF!,4,FALSE)),"0,00")</f>
        <v>0,00</v>
      </c>
      <c r="H35" s="16" t="str">
        <f>IFERROR((VLOOKUP(A35,'05'!#REF!,4,FALSE)),"0,00")</f>
        <v>0,00</v>
      </c>
      <c r="I35" s="16" t="str">
        <f>IFERROR((VLOOKUP(A35,'06'!#REF!,4,FALSE)),"0,00")</f>
        <v>0,00</v>
      </c>
      <c r="J35" s="16">
        <f>IFERROR((VLOOKUP(A35,'07'!A:E,4,FALSE)),"0,00")</f>
        <v>0</v>
      </c>
      <c r="K35" s="16" t="str">
        <f>IFERROR((VLOOKUP(A35,'01'!A:E,8,FALSE)),"0,00")</f>
        <v>0,00</v>
      </c>
      <c r="L35" s="16" t="str">
        <f>IFERROR((VLOOKUP(A35,'01'!A:E,9,FALSE)),"0,00")</f>
        <v>0,00</v>
      </c>
      <c r="M35" s="16" t="str">
        <f>IFERROR((VLOOKUP(A35,'01'!A:E,10,FALSE)),"0,00")</f>
        <v>0,00</v>
      </c>
      <c r="N35" s="16" t="str">
        <f>IFERROR((VLOOKUP(A35,'01'!A:E,11,FALSE)),"0,00")</f>
        <v>0,00</v>
      </c>
      <c r="O35" s="16" t="str">
        <f>IFERROR((VLOOKUP(A35,'01'!A:E,12,FALSE)),"0,00")</f>
        <v>0,00</v>
      </c>
      <c r="P35" s="16" t="str">
        <f>IFERROR((VLOOKUP(A35,'01'!A:E,13,FALSE)),"0,00")</f>
        <v>0,00</v>
      </c>
      <c r="Q35" s="16" t="str">
        <f>IFERROR((VLOOKUP(A35,'01'!A:E,14,FALSE)),"0,00")</f>
        <v>0,00</v>
      </c>
      <c r="R35" s="16" t="str">
        <f>IFERROR((VLOOKUP(A35,'01'!A:E,15,FALSE)),"0,00")</f>
        <v>0,00</v>
      </c>
      <c r="S35" s="16" t="str">
        <f>IFERROR((VLOOKUP(A35,'01'!A:E,16,FALSE)),"0,00")</f>
        <v>0,00</v>
      </c>
      <c r="T35" s="16" t="str">
        <f>IFERROR((VLOOKUP(A35,'01'!A:E,17,FALSE)),"0,00")</f>
        <v>0,00</v>
      </c>
      <c r="U35" s="16" t="str">
        <f>IFERROR((VLOOKUP(A35,'01'!A:E,18,FALSE)),"0,00")</f>
        <v>0,00</v>
      </c>
      <c r="V35" s="16" t="str">
        <f>IFERROR((VLOOKUP(A35,'01'!A:E,19,FALSE)),"0,00")</f>
        <v>0,00</v>
      </c>
      <c r="W35" s="16" t="str">
        <f>IFERROR((VLOOKUP(A35,'01'!A:E,20,FALSE)),"0,00")</f>
        <v>0,00</v>
      </c>
      <c r="X35" s="16" t="str">
        <f>IFERROR((VLOOKUP(A35,'01'!A:E,21,FALSE)),"0,00")</f>
        <v>0,00</v>
      </c>
      <c r="Y35" s="16" t="str">
        <f>IFERROR((VLOOKUP(A35,'01'!A:E,22,FALSE)),"0,00")</f>
        <v>0,00</v>
      </c>
      <c r="Z35" s="16" t="str">
        <f>IFERROR((VLOOKUP(A35,'01'!A:E,23,FALSE)),"0,00")</f>
        <v>0,00</v>
      </c>
      <c r="AA35" s="16" t="str">
        <f>IFERROR((VLOOKUP(A35,'01'!A:E,24,FALSE)),"0,00")</f>
        <v>0,00</v>
      </c>
      <c r="AB35" s="16" t="str">
        <f>IFERROR((VLOOKUP(A35,'01'!A:E,25,FALSE)),"0,00")</f>
        <v>0,00</v>
      </c>
      <c r="AC35" s="16" t="str">
        <f>IFERROR((VLOOKUP(A35,'01'!A:E,26,FALSE)),"0,00")</f>
        <v>0,00</v>
      </c>
      <c r="AD35" s="16" t="str">
        <f>IFERROR((VLOOKUP(A35,'01'!A:E,27,FALSE)),"0,00")</f>
        <v>0,00</v>
      </c>
      <c r="AE35" s="16" t="str">
        <f>IFERROR((VLOOKUP(A35,'01'!A:E,28,FALSE)),"0,00")</f>
        <v>0,00</v>
      </c>
      <c r="AF35" s="16" t="str">
        <f>IFERROR((VLOOKUP(A35,'01'!A:E,29,FALSE)),"0,00")</f>
        <v>0,00</v>
      </c>
      <c r="AG35" s="16" t="str">
        <f>IFERROR((VLOOKUP(A35,'01'!A:E,30,FALSE)),"0,00")</f>
        <v>0,00</v>
      </c>
      <c r="AH35" s="16" t="str">
        <f>IFERROR((VLOOKUP(A35,'01'!A:E,31,FALSE)),"0,00")</f>
        <v>0,00</v>
      </c>
      <c r="AI35" s="17">
        <f t="shared" si="0"/>
        <v>0</v>
      </c>
      <c r="AJ35" s="18">
        <f t="shared" si="1"/>
        <v>95</v>
      </c>
    </row>
    <row r="36" spans="1:36" ht="20.25" thickBot="1" x14ac:dyDescent="0.45">
      <c r="A36" t="str">
        <f t="shared" si="2"/>
        <v>97</v>
      </c>
      <c r="B36" s="19">
        <v>97</v>
      </c>
      <c r="C36" s="15"/>
      <c r="D36" s="16">
        <f>IFERROR((VLOOKUP(A36,'01'!A:E,4,FALSE)),"0,00")</f>
        <v>0</v>
      </c>
      <c r="E36" s="16" t="str">
        <f>IFERROR((VLOOKUP(A36,'02'!#REF!,4,FALSE)),"0,00")</f>
        <v>0,00</v>
      </c>
      <c r="F36" s="16" t="str">
        <f>IFERROR((VLOOKUP(A36,'03'!#REF!,4,FALSE)),"0,00")</f>
        <v>0,00</v>
      </c>
      <c r="G36" s="16" t="str">
        <f>IFERROR((VLOOKUP(A36,'04'!#REF!,4,FALSE)),"0,00")</f>
        <v>0,00</v>
      </c>
      <c r="H36" s="16" t="str">
        <f>IFERROR((VLOOKUP(A36,'05'!#REF!,4,FALSE)),"0,00")</f>
        <v>0,00</v>
      </c>
      <c r="I36" s="16" t="str">
        <f>IFERROR((VLOOKUP(A36,'06'!#REF!,4,FALSE)),"0,00")</f>
        <v>0,00</v>
      </c>
      <c r="J36" s="16">
        <f>IFERROR((VLOOKUP(A36,'07'!A:E,4,FALSE)),"0,00")</f>
        <v>0</v>
      </c>
      <c r="K36" s="16" t="str">
        <f>IFERROR((VLOOKUP(A36,'01'!A:E,8,FALSE)),"0,00")</f>
        <v>0,00</v>
      </c>
      <c r="L36" s="16" t="str">
        <f>IFERROR((VLOOKUP(A36,'01'!A:E,9,FALSE)),"0,00")</f>
        <v>0,00</v>
      </c>
      <c r="M36" s="16" t="str">
        <f>IFERROR((VLOOKUP(A36,'01'!A:E,10,FALSE)),"0,00")</f>
        <v>0,00</v>
      </c>
      <c r="N36" s="16" t="str">
        <f>IFERROR((VLOOKUP(A36,'01'!A:E,11,FALSE)),"0,00")</f>
        <v>0,00</v>
      </c>
      <c r="O36" s="16" t="str">
        <f>IFERROR((VLOOKUP(A36,'01'!A:E,12,FALSE)),"0,00")</f>
        <v>0,00</v>
      </c>
      <c r="P36" s="16" t="str">
        <f>IFERROR((VLOOKUP(A36,'01'!A:E,13,FALSE)),"0,00")</f>
        <v>0,00</v>
      </c>
      <c r="Q36" s="16" t="str">
        <f>IFERROR((VLOOKUP(A36,'01'!A:E,14,FALSE)),"0,00")</f>
        <v>0,00</v>
      </c>
      <c r="R36" s="16" t="str">
        <f>IFERROR((VLOOKUP(A36,'01'!A:E,15,FALSE)),"0,00")</f>
        <v>0,00</v>
      </c>
      <c r="S36" s="16" t="str">
        <f>IFERROR((VLOOKUP(A36,'01'!A:E,16,FALSE)),"0,00")</f>
        <v>0,00</v>
      </c>
      <c r="T36" s="16" t="str">
        <f>IFERROR((VLOOKUP(A36,'01'!A:E,17,FALSE)),"0,00")</f>
        <v>0,00</v>
      </c>
      <c r="U36" s="16" t="str">
        <f>IFERROR((VLOOKUP(A36,'01'!A:E,18,FALSE)),"0,00")</f>
        <v>0,00</v>
      </c>
      <c r="V36" s="16" t="str">
        <f>IFERROR((VLOOKUP(A36,'01'!A:E,19,FALSE)),"0,00")</f>
        <v>0,00</v>
      </c>
      <c r="W36" s="16" t="str">
        <f>IFERROR((VLOOKUP(A36,'01'!A:E,20,FALSE)),"0,00")</f>
        <v>0,00</v>
      </c>
      <c r="X36" s="16" t="str">
        <f>IFERROR((VLOOKUP(A36,'01'!A:E,21,FALSE)),"0,00")</f>
        <v>0,00</v>
      </c>
      <c r="Y36" s="16" t="str">
        <f>IFERROR((VLOOKUP(A36,'01'!A:E,22,FALSE)),"0,00")</f>
        <v>0,00</v>
      </c>
      <c r="Z36" s="16" t="str">
        <f>IFERROR((VLOOKUP(A36,'01'!A:E,23,FALSE)),"0,00")</f>
        <v>0,00</v>
      </c>
      <c r="AA36" s="16" t="str">
        <f>IFERROR((VLOOKUP(A36,'01'!A:E,24,FALSE)),"0,00")</f>
        <v>0,00</v>
      </c>
      <c r="AB36" s="16" t="str">
        <f>IFERROR((VLOOKUP(A36,'01'!A:E,25,FALSE)),"0,00")</f>
        <v>0,00</v>
      </c>
      <c r="AC36" s="16" t="str">
        <f>IFERROR((VLOOKUP(A36,'01'!A:E,26,FALSE)),"0,00")</f>
        <v>0,00</v>
      </c>
      <c r="AD36" s="16" t="str">
        <f>IFERROR((VLOOKUP(A36,'01'!A:E,27,FALSE)),"0,00")</f>
        <v>0,00</v>
      </c>
      <c r="AE36" s="16" t="str">
        <f>IFERROR((VLOOKUP(A36,'01'!A:E,28,FALSE)),"0,00")</f>
        <v>0,00</v>
      </c>
      <c r="AF36" s="16" t="str">
        <f>IFERROR((VLOOKUP(A36,'01'!A:E,29,FALSE)),"0,00")</f>
        <v>0,00</v>
      </c>
      <c r="AG36" s="16" t="str">
        <f>IFERROR((VLOOKUP(A36,'01'!A:E,30,FALSE)),"0,00")</f>
        <v>0,00</v>
      </c>
      <c r="AH36" s="16" t="str">
        <f>IFERROR((VLOOKUP(A36,'01'!A:E,31,FALSE)),"0,00")</f>
        <v>0,00</v>
      </c>
      <c r="AI36" s="17">
        <f t="shared" ref="AI36:AI67" si="3">SUM(C36:AH36)</f>
        <v>0</v>
      </c>
      <c r="AJ36" s="18">
        <f t="shared" ref="AJ36:AJ68" si="4">B36</f>
        <v>97</v>
      </c>
    </row>
    <row r="37" spans="1:36" ht="20.25" thickBot="1" x14ac:dyDescent="0.45">
      <c r="A37" t="str">
        <f t="shared" si="2"/>
        <v>103</v>
      </c>
      <c r="B37" s="19">
        <v>103</v>
      </c>
      <c r="C37" s="15"/>
      <c r="D37" s="16">
        <f>IFERROR((VLOOKUP(A37,'01'!A:E,4,FALSE)),"0,00")</f>
        <v>0</v>
      </c>
      <c r="E37" s="16" t="str">
        <f>IFERROR((VLOOKUP(A37,'02'!#REF!,4,FALSE)),"0,00")</f>
        <v>0,00</v>
      </c>
      <c r="F37" s="16" t="str">
        <f>IFERROR((VLOOKUP(A37,'03'!#REF!,4,FALSE)),"0,00")</f>
        <v>0,00</v>
      </c>
      <c r="G37" s="16" t="str">
        <f>IFERROR((VLOOKUP(A37,'04'!#REF!,4,FALSE)),"0,00")</f>
        <v>0,00</v>
      </c>
      <c r="H37" s="16" t="str">
        <f>IFERROR((VLOOKUP(A37,'05'!#REF!,4,FALSE)),"0,00")</f>
        <v>0,00</v>
      </c>
      <c r="I37" s="16" t="str">
        <f>IFERROR((VLOOKUP(A37,'06'!#REF!,4,FALSE)),"0,00")</f>
        <v>0,00</v>
      </c>
      <c r="J37" s="16">
        <f>IFERROR((VLOOKUP(A37,'07'!A:E,4,FALSE)),"0,00")</f>
        <v>0</v>
      </c>
      <c r="K37" s="16" t="str">
        <f>IFERROR((VLOOKUP(A37,'01'!A:E,8,FALSE)),"0,00")</f>
        <v>0,00</v>
      </c>
      <c r="L37" s="16" t="str">
        <f>IFERROR((VLOOKUP(A37,'01'!A:E,9,FALSE)),"0,00")</f>
        <v>0,00</v>
      </c>
      <c r="M37" s="16" t="str">
        <f>IFERROR((VLOOKUP(A37,'01'!A:E,10,FALSE)),"0,00")</f>
        <v>0,00</v>
      </c>
      <c r="N37" s="16" t="str">
        <f>IFERROR((VLOOKUP(A37,'01'!A:E,11,FALSE)),"0,00")</f>
        <v>0,00</v>
      </c>
      <c r="O37" s="16" t="str">
        <f>IFERROR((VLOOKUP(A37,'01'!A:E,12,FALSE)),"0,00")</f>
        <v>0,00</v>
      </c>
      <c r="P37" s="16" t="str">
        <f>IFERROR((VLOOKUP(A37,'01'!A:E,13,FALSE)),"0,00")</f>
        <v>0,00</v>
      </c>
      <c r="Q37" s="16" t="str">
        <f>IFERROR((VLOOKUP(A37,'01'!A:E,14,FALSE)),"0,00")</f>
        <v>0,00</v>
      </c>
      <c r="R37" s="16" t="str">
        <f>IFERROR((VLOOKUP(A37,'01'!A:E,15,FALSE)),"0,00")</f>
        <v>0,00</v>
      </c>
      <c r="S37" s="16" t="str">
        <f>IFERROR((VLOOKUP(A37,'01'!A:E,16,FALSE)),"0,00")</f>
        <v>0,00</v>
      </c>
      <c r="T37" s="16" t="str">
        <f>IFERROR((VLOOKUP(A37,'01'!A:E,17,FALSE)),"0,00")</f>
        <v>0,00</v>
      </c>
      <c r="U37" s="16" t="str">
        <f>IFERROR((VLOOKUP(A37,'01'!A:E,18,FALSE)),"0,00")</f>
        <v>0,00</v>
      </c>
      <c r="V37" s="16" t="str">
        <f>IFERROR((VLOOKUP(A37,'01'!A:E,19,FALSE)),"0,00")</f>
        <v>0,00</v>
      </c>
      <c r="W37" s="16" t="str">
        <f>IFERROR((VLOOKUP(A37,'01'!A:E,20,FALSE)),"0,00")</f>
        <v>0,00</v>
      </c>
      <c r="X37" s="16" t="str">
        <f>IFERROR((VLOOKUP(A37,'01'!A:E,21,FALSE)),"0,00")</f>
        <v>0,00</v>
      </c>
      <c r="Y37" s="16" t="str">
        <f>IFERROR((VLOOKUP(A37,'01'!A:E,22,FALSE)),"0,00")</f>
        <v>0,00</v>
      </c>
      <c r="Z37" s="16" t="str">
        <f>IFERROR((VLOOKUP(A37,'01'!A:E,23,FALSE)),"0,00")</f>
        <v>0,00</v>
      </c>
      <c r="AA37" s="16" t="str">
        <f>IFERROR((VLOOKUP(A37,'01'!A:E,24,FALSE)),"0,00")</f>
        <v>0,00</v>
      </c>
      <c r="AB37" s="16" t="str">
        <f>IFERROR((VLOOKUP(A37,'01'!A:E,25,FALSE)),"0,00")</f>
        <v>0,00</v>
      </c>
      <c r="AC37" s="16" t="str">
        <f>IFERROR((VLOOKUP(A37,'01'!A:E,26,FALSE)),"0,00")</f>
        <v>0,00</v>
      </c>
      <c r="AD37" s="16" t="str">
        <f>IFERROR((VLOOKUP(A37,'01'!A:E,27,FALSE)),"0,00")</f>
        <v>0,00</v>
      </c>
      <c r="AE37" s="16" t="str">
        <f>IFERROR((VLOOKUP(A37,'01'!A:E,28,FALSE)),"0,00")</f>
        <v>0,00</v>
      </c>
      <c r="AF37" s="16" t="str">
        <f>IFERROR((VLOOKUP(A37,'01'!A:E,29,FALSE)),"0,00")</f>
        <v>0,00</v>
      </c>
      <c r="AG37" s="16" t="str">
        <f>IFERROR((VLOOKUP(A37,'01'!A:E,30,FALSE)),"0,00")</f>
        <v>0,00</v>
      </c>
      <c r="AH37" s="16" t="str">
        <f>IFERROR((VLOOKUP(A37,'01'!A:E,31,FALSE)),"0,00")</f>
        <v>0,00</v>
      </c>
      <c r="AI37" s="17">
        <f t="shared" si="3"/>
        <v>0</v>
      </c>
      <c r="AJ37" s="18">
        <f t="shared" si="4"/>
        <v>103</v>
      </c>
    </row>
    <row r="38" spans="1:36" ht="20.25" thickBot="1" x14ac:dyDescent="0.45">
      <c r="A38" t="str">
        <f t="shared" si="2"/>
        <v>104</v>
      </c>
      <c r="B38" s="19">
        <v>104</v>
      </c>
      <c r="C38" s="15"/>
      <c r="D38" s="16">
        <f>IFERROR((VLOOKUP(A38,'01'!A:E,4,FALSE)),"0,00")</f>
        <v>0</v>
      </c>
      <c r="E38" s="16" t="str">
        <f>IFERROR((VLOOKUP(A38,'02'!#REF!,4,FALSE)),"0,00")</f>
        <v>0,00</v>
      </c>
      <c r="F38" s="16" t="str">
        <f>IFERROR((VLOOKUP(A38,'03'!#REF!,4,FALSE)),"0,00")</f>
        <v>0,00</v>
      </c>
      <c r="G38" s="16" t="str">
        <f>IFERROR((VLOOKUP(A38,'04'!#REF!,4,FALSE)),"0,00")</f>
        <v>0,00</v>
      </c>
      <c r="H38" s="16" t="str">
        <f>IFERROR((VLOOKUP(A38,'05'!#REF!,4,FALSE)),"0,00")</f>
        <v>0,00</v>
      </c>
      <c r="I38" s="16" t="str">
        <f>IFERROR((VLOOKUP(A38,'06'!#REF!,4,FALSE)),"0,00")</f>
        <v>0,00</v>
      </c>
      <c r="J38" s="16">
        <f>IFERROR((VLOOKUP(A38,'07'!A:E,4,FALSE)),"0,00")</f>
        <v>0</v>
      </c>
      <c r="K38" s="16" t="str">
        <f>IFERROR((VLOOKUP(A38,'01'!A:E,8,FALSE)),"0,00")</f>
        <v>0,00</v>
      </c>
      <c r="L38" s="16" t="str">
        <f>IFERROR((VLOOKUP(A38,'01'!A:E,9,FALSE)),"0,00")</f>
        <v>0,00</v>
      </c>
      <c r="M38" s="16" t="str">
        <f>IFERROR((VLOOKUP(A38,'01'!A:E,10,FALSE)),"0,00")</f>
        <v>0,00</v>
      </c>
      <c r="N38" s="16" t="str">
        <f>IFERROR((VLOOKUP(A38,'01'!A:E,11,FALSE)),"0,00")</f>
        <v>0,00</v>
      </c>
      <c r="O38" s="16" t="str">
        <f>IFERROR((VLOOKUP(A38,'01'!A:E,12,FALSE)),"0,00")</f>
        <v>0,00</v>
      </c>
      <c r="P38" s="16" t="str">
        <f>IFERROR((VLOOKUP(A38,'01'!A:E,13,FALSE)),"0,00")</f>
        <v>0,00</v>
      </c>
      <c r="Q38" s="16" t="str">
        <f>IFERROR((VLOOKUP(A38,'01'!A:E,14,FALSE)),"0,00")</f>
        <v>0,00</v>
      </c>
      <c r="R38" s="16" t="str">
        <f>IFERROR((VLOOKUP(A38,'01'!A:E,15,FALSE)),"0,00")</f>
        <v>0,00</v>
      </c>
      <c r="S38" s="16" t="str">
        <f>IFERROR((VLOOKUP(A38,'01'!A:E,16,FALSE)),"0,00")</f>
        <v>0,00</v>
      </c>
      <c r="T38" s="16" t="str">
        <f>IFERROR((VLOOKUP(A38,'01'!A:E,17,FALSE)),"0,00")</f>
        <v>0,00</v>
      </c>
      <c r="U38" s="16" t="str">
        <f>IFERROR((VLOOKUP(A38,'01'!A:E,18,FALSE)),"0,00")</f>
        <v>0,00</v>
      </c>
      <c r="V38" s="16" t="str">
        <f>IFERROR((VLOOKUP(A38,'01'!A:E,19,FALSE)),"0,00")</f>
        <v>0,00</v>
      </c>
      <c r="W38" s="16" t="str">
        <f>IFERROR((VLOOKUP(A38,'01'!A:E,20,FALSE)),"0,00")</f>
        <v>0,00</v>
      </c>
      <c r="X38" s="16" t="str">
        <f>IFERROR((VLOOKUP(A38,'01'!A:E,21,FALSE)),"0,00")</f>
        <v>0,00</v>
      </c>
      <c r="Y38" s="16" t="str">
        <f>IFERROR((VLOOKUP(A38,'01'!A:E,22,FALSE)),"0,00")</f>
        <v>0,00</v>
      </c>
      <c r="Z38" s="16" t="str">
        <f>IFERROR((VLOOKUP(A38,'01'!A:E,23,FALSE)),"0,00")</f>
        <v>0,00</v>
      </c>
      <c r="AA38" s="16" t="str">
        <f>IFERROR((VLOOKUP(A38,'01'!A:E,24,FALSE)),"0,00")</f>
        <v>0,00</v>
      </c>
      <c r="AB38" s="16" t="str">
        <f>IFERROR((VLOOKUP(A38,'01'!A:E,25,FALSE)),"0,00")</f>
        <v>0,00</v>
      </c>
      <c r="AC38" s="16" t="str">
        <f>IFERROR((VLOOKUP(A38,'01'!A:E,26,FALSE)),"0,00")</f>
        <v>0,00</v>
      </c>
      <c r="AD38" s="16" t="str">
        <f>IFERROR((VLOOKUP(A38,'01'!A:E,27,FALSE)),"0,00")</f>
        <v>0,00</v>
      </c>
      <c r="AE38" s="16" t="str">
        <f>IFERROR((VLOOKUP(A38,'01'!A:E,28,FALSE)),"0,00")</f>
        <v>0,00</v>
      </c>
      <c r="AF38" s="16" t="str">
        <f>IFERROR((VLOOKUP(A38,'01'!A:E,29,FALSE)),"0,00")</f>
        <v>0,00</v>
      </c>
      <c r="AG38" s="16" t="str">
        <f>IFERROR((VLOOKUP(A38,'01'!A:E,30,FALSE)),"0,00")</f>
        <v>0,00</v>
      </c>
      <c r="AH38" s="16" t="str">
        <f>IFERROR((VLOOKUP(A38,'01'!A:E,31,FALSE)),"0,00")</f>
        <v>0,00</v>
      </c>
      <c r="AI38" s="17">
        <f t="shared" si="3"/>
        <v>0</v>
      </c>
      <c r="AJ38" s="18">
        <f t="shared" si="4"/>
        <v>104</v>
      </c>
    </row>
    <row r="39" spans="1:36" ht="20.25" thickBot="1" x14ac:dyDescent="0.45">
      <c r="A39" t="str">
        <f t="shared" si="2"/>
        <v>106</v>
      </c>
      <c r="B39" s="19">
        <v>106</v>
      </c>
      <c r="C39" s="15"/>
      <c r="D39" s="16">
        <f>IFERROR((VLOOKUP(A39,'01'!A:E,4,FALSE)),"0,00")</f>
        <v>0</v>
      </c>
      <c r="E39" s="16" t="str">
        <f>IFERROR((VLOOKUP(A39,'02'!#REF!,4,FALSE)),"0,00")</f>
        <v>0,00</v>
      </c>
      <c r="F39" s="16" t="str">
        <f>IFERROR((VLOOKUP(A39,'03'!#REF!,4,FALSE)),"0,00")</f>
        <v>0,00</v>
      </c>
      <c r="G39" s="16" t="str">
        <f>IFERROR((VLOOKUP(A39,'04'!#REF!,4,FALSE)),"0,00")</f>
        <v>0,00</v>
      </c>
      <c r="H39" s="16" t="str">
        <f>IFERROR((VLOOKUP(A39,'05'!#REF!,4,FALSE)),"0,00")</f>
        <v>0,00</v>
      </c>
      <c r="I39" s="16" t="str">
        <f>IFERROR((VLOOKUP(A39,'06'!#REF!,4,FALSE)),"0,00")</f>
        <v>0,00</v>
      </c>
      <c r="J39" s="16">
        <f>IFERROR((VLOOKUP(A39,'07'!A:E,4,FALSE)),"0,00")</f>
        <v>0</v>
      </c>
      <c r="K39" s="16" t="str">
        <f>IFERROR((VLOOKUP(A39,'01'!A:E,8,FALSE)),"0,00")</f>
        <v>0,00</v>
      </c>
      <c r="L39" s="16" t="str">
        <f>IFERROR((VLOOKUP(A39,'01'!A:E,9,FALSE)),"0,00")</f>
        <v>0,00</v>
      </c>
      <c r="M39" s="16" t="str">
        <f>IFERROR((VLOOKUP(A39,'01'!A:E,10,FALSE)),"0,00")</f>
        <v>0,00</v>
      </c>
      <c r="N39" s="16" t="str">
        <f>IFERROR((VLOOKUP(A39,'01'!A:E,11,FALSE)),"0,00")</f>
        <v>0,00</v>
      </c>
      <c r="O39" s="16" t="str">
        <f>IFERROR((VLOOKUP(A39,'01'!A:E,12,FALSE)),"0,00")</f>
        <v>0,00</v>
      </c>
      <c r="P39" s="16" t="str">
        <f>IFERROR((VLOOKUP(A39,'01'!A:E,13,FALSE)),"0,00")</f>
        <v>0,00</v>
      </c>
      <c r="Q39" s="16" t="str">
        <f>IFERROR((VLOOKUP(A39,'01'!A:E,14,FALSE)),"0,00")</f>
        <v>0,00</v>
      </c>
      <c r="R39" s="16" t="str">
        <f>IFERROR((VLOOKUP(A39,'01'!A:E,15,FALSE)),"0,00")</f>
        <v>0,00</v>
      </c>
      <c r="S39" s="16" t="str">
        <f>IFERROR((VLOOKUP(A39,'01'!A:E,16,FALSE)),"0,00")</f>
        <v>0,00</v>
      </c>
      <c r="T39" s="16" t="str">
        <f>IFERROR((VLOOKUP(A39,'01'!A:E,17,FALSE)),"0,00")</f>
        <v>0,00</v>
      </c>
      <c r="U39" s="16" t="str">
        <f>IFERROR((VLOOKUP(A39,'01'!A:E,18,FALSE)),"0,00")</f>
        <v>0,00</v>
      </c>
      <c r="V39" s="16" t="str">
        <f>IFERROR((VLOOKUP(A39,'01'!A:E,19,FALSE)),"0,00")</f>
        <v>0,00</v>
      </c>
      <c r="W39" s="16" t="str">
        <f>IFERROR((VLOOKUP(A39,'01'!A:E,20,FALSE)),"0,00")</f>
        <v>0,00</v>
      </c>
      <c r="X39" s="16" t="str">
        <f>IFERROR((VLOOKUP(A39,'01'!A:E,21,FALSE)),"0,00")</f>
        <v>0,00</v>
      </c>
      <c r="Y39" s="16" t="str">
        <f>IFERROR((VLOOKUP(A39,'01'!A:E,22,FALSE)),"0,00")</f>
        <v>0,00</v>
      </c>
      <c r="Z39" s="16" t="str">
        <f>IFERROR((VLOOKUP(A39,'01'!A:E,23,FALSE)),"0,00")</f>
        <v>0,00</v>
      </c>
      <c r="AA39" s="16" t="str">
        <f>IFERROR((VLOOKUP(A39,'01'!A:E,24,FALSE)),"0,00")</f>
        <v>0,00</v>
      </c>
      <c r="AB39" s="16" t="str">
        <f>IFERROR((VLOOKUP(A39,'01'!A:E,25,FALSE)),"0,00")</f>
        <v>0,00</v>
      </c>
      <c r="AC39" s="16" t="str">
        <f>IFERROR((VLOOKUP(A39,'01'!A:E,26,FALSE)),"0,00")</f>
        <v>0,00</v>
      </c>
      <c r="AD39" s="16" t="str">
        <f>IFERROR((VLOOKUP(A39,'01'!A:E,27,FALSE)),"0,00")</f>
        <v>0,00</v>
      </c>
      <c r="AE39" s="16" t="str">
        <f>IFERROR((VLOOKUP(A39,'01'!A:E,28,FALSE)),"0,00")</f>
        <v>0,00</v>
      </c>
      <c r="AF39" s="16" t="str">
        <f>IFERROR((VLOOKUP(A39,'01'!A:E,29,FALSE)),"0,00")</f>
        <v>0,00</v>
      </c>
      <c r="AG39" s="16" t="str">
        <f>IFERROR((VLOOKUP(A39,'01'!A:E,30,FALSE)),"0,00")</f>
        <v>0,00</v>
      </c>
      <c r="AH39" s="16" t="str">
        <f>IFERROR((VLOOKUP(A39,'01'!A:E,31,FALSE)),"0,00")</f>
        <v>0,00</v>
      </c>
      <c r="AI39" s="17">
        <f t="shared" si="3"/>
        <v>0</v>
      </c>
      <c r="AJ39" s="18">
        <f t="shared" si="4"/>
        <v>106</v>
      </c>
    </row>
    <row r="40" spans="1:36" ht="20.25" thickBot="1" x14ac:dyDescent="0.45">
      <c r="A40" t="str">
        <f t="shared" si="2"/>
        <v>108</v>
      </c>
      <c r="B40" s="19">
        <v>108</v>
      </c>
      <c r="C40" s="15"/>
      <c r="D40" s="16">
        <f>IFERROR((VLOOKUP(A40,'01'!A:E,4,FALSE)),"0,00")</f>
        <v>0</v>
      </c>
      <c r="E40" s="16" t="str">
        <f>IFERROR((VLOOKUP(A40,'02'!#REF!,4,FALSE)),"0,00")</f>
        <v>0,00</v>
      </c>
      <c r="F40" s="16" t="str">
        <f>IFERROR((VLOOKUP(A40,'03'!#REF!,4,FALSE)),"0,00")</f>
        <v>0,00</v>
      </c>
      <c r="G40" s="16" t="str">
        <f>IFERROR((VLOOKUP(A40,'04'!#REF!,4,FALSE)),"0,00")</f>
        <v>0,00</v>
      </c>
      <c r="H40" s="16" t="str">
        <f>IFERROR((VLOOKUP(A40,'05'!#REF!,4,FALSE)),"0,00")</f>
        <v>0,00</v>
      </c>
      <c r="I40" s="16" t="str">
        <f>IFERROR((VLOOKUP(A40,'06'!#REF!,4,FALSE)),"0,00")</f>
        <v>0,00</v>
      </c>
      <c r="J40" s="16">
        <f>IFERROR((VLOOKUP(A40,'07'!A:E,4,FALSE)),"0,00")</f>
        <v>0</v>
      </c>
      <c r="K40" s="16" t="str">
        <f>IFERROR((VLOOKUP(A40,'01'!A:E,8,FALSE)),"0,00")</f>
        <v>0,00</v>
      </c>
      <c r="L40" s="16" t="str">
        <f>IFERROR((VLOOKUP(A40,'01'!A:E,9,FALSE)),"0,00")</f>
        <v>0,00</v>
      </c>
      <c r="M40" s="16" t="str">
        <f>IFERROR((VLOOKUP(A40,'01'!A:E,10,FALSE)),"0,00")</f>
        <v>0,00</v>
      </c>
      <c r="N40" s="16" t="str">
        <f>IFERROR((VLOOKUP(A40,'01'!A:E,11,FALSE)),"0,00")</f>
        <v>0,00</v>
      </c>
      <c r="O40" s="16" t="str">
        <f>IFERROR((VLOOKUP(A40,'01'!A:E,12,FALSE)),"0,00")</f>
        <v>0,00</v>
      </c>
      <c r="P40" s="16" t="str">
        <f>IFERROR((VLOOKUP(A40,'01'!A:E,13,FALSE)),"0,00")</f>
        <v>0,00</v>
      </c>
      <c r="Q40" s="16" t="str">
        <f>IFERROR((VLOOKUP(A40,'01'!A:E,14,FALSE)),"0,00")</f>
        <v>0,00</v>
      </c>
      <c r="R40" s="16" t="str">
        <f>IFERROR((VLOOKUP(A40,'01'!A:E,15,FALSE)),"0,00")</f>
        <v>0,00</v>
      </c>
      <c r="S40" s="16" t="str">
        <f>IFERROR((VLOOKUP(A40,'01'!A:E,16,FALSE)),"0,00")</f>
        <v>0,00</v>
      </c>
      <c r="T40" s="16" t="str">
        <f>IFERROR((VLOOKUP(A40,'01'!A:E,17,FALSE)),"0,00")</f>
        <v>0,00</v>
      </c>
      <c r="U40" s="16" t="str">
        <f>IFERROR((VLOOKUP(A40,'01'!A:E,18,FALSE)),"0,00")</f>
        <v>0,00</v>
      </c>
      <c r="V40" s="16" t="str">
        <f>IFERROR((VLOOKUP(A40,'01'!A:E,19,FALSE)),"0,00")</f>
        <v>0,00</v>
      </c>
      <c r="W40" s="16" t="str">
        <f>IFERROR((VLOOKUP(A40,'01'!A:E,20,FALSE)),"0,00")</f>
        <v>0,00</v>
      </c>
      <c r="X40" s="16" t="str">
        <f>IFERROR((VLOOKUP(A40,'01'!A:E,21,FALSE)),"0,00")</f>
        <v>0,00</v>
      </c>
      <c r="Y40" s="16" t="str">
        <f>IFERROR((VLOOKUP(A40,'01'!A:E,22,FALSE)),"0,00")</f>
        <v>0,00</v>
      </c>
      <c r="Z40" s="16" t="str">
        <f>IFERROR((VLOOKUP(A40,'01'!A:E,23,FALSE)),"0,00")</f>
        <v>0,00</v>
      </c>
      <c r="AA40" s="16" t="str">
        <f>IFERROR((VLOOKUP(A40,'01'!A:E,24,FALSE)),"0,00")</f>
        <v>0,00</v>
      </c>
      <c r="AB40" s="16" t="str">
        <f>IFERROR((VLOOKUP(A40,'01'!A:E,25,FALSE)),"0,00")</f>
        <v>0,00</v>
      </c>
      <c r="AC40" s="16" t="str">
        <f>IFERROR((VLOOKUP(A40,'01'!A:E,26,FALSE)),"0,00")</f>
        <v>0,00</v>
      </c>
      <c r="AD40" s="16" t="str">
        <f>IFERROR((VLOOKUP(A40,'01'!A:E,27,FALSE)),"0,00")</f>
        <v>0,00</v>
      </c>
      <c r="AE40" s="16" t="str">
        <f>IFERROR((VLOOKUP(A40,'01'!A:E,28,FALSE)),"0,00")</f>
        <v>0,00</v>
      </c>
      <c r="AF40" s="16" t="str">
        <f>IFERROR((VLOOKUP(A40,'01'!A:E,29,FALSE)),"0,00")</f>
        <v>0,00</v>
      </c>
      <c r="AG40" s="16" t="str">
        <f>IFERROR((VLOOKUP(A40,'01'!A:E,30,FALSE)),"0,00")</f>
        <v>0,00</v>
      </c>
      <c r="AH40" s="16" t="str">
        <f>IFERROR((VLOOKUP(A40,'01'!A:E,31,FALSE)),"0,00")</f>
        <v>0,00</v>
      </c>
      <c r="AI40" s="17">
        <f t="shared" si="3"/>
        <v>0</v>
      </c>
      <c r="AJ40" s="18">
        <f t="shared" si="4"/>
        <v>108</v>
      </c>
    </row>
    <row r="41" spans="1:36" ht="20.25" thickBot="1" x14ac:dyDescent="0.45">
      <c r="A41" t="str">
        <f t="shared" si="2"/>
        <v>115</v>
      </c>
      <c r="B41" s="19">
        <v>115</v>
      </c>
      <c r="C41" s="15"/>
      <c r="D41" s="16">
        <f>IFERROR((VLOOKUP(A41,'01'!A:E,4,FALSE)),"0,00")</f>
        <v>0</v>
      </c>
      <c r="E41" s="16" t="str">
        <f>IFERROR((VLOOKUP(A41,'02'!#REF!,4,FALSE)),"0,00")</f>
        <v>0,00</v>
      </c>
      <c r="F41" s="16" t="str">
        <f>IFERROR((VLOOKUP(A41,'03'!#REF!,4,FALSE)),"0,00")</f>
        <v>0,00</v>
      </c>
      <c r="G41" s="16" t="str">
        <f>IFERROR((VLOOKUP(A41,'04'!#REF!,4,FALSE)),"0,00")</f>
        <v>0,00</v>
      </c>
      <c r="H41" s="16" t="str">
        <f>IFERROR((VLOOKUP(A41,'05'!#REF!,4,FALSE)),"0,00")</f>
        <v>0,00</v>
      </c>
      <c r="I41" s="16" t="str">
        <f>IFERROR((VLOOKUP(A41,'06'!#REF!,4,FALSE)),"0,00")</f>
        <v>0,00</v>
      </c>
      <c r="J41" s="16">
        <f>IFERROR((VLOOKUP(A41,'07'!A:E,4,FALSE)),"0,00")</f>
        <v>0</v>
      </c>
      <c r="K41" s="16" t="str">
        <f>IFERROR((VLOOKUP(A41,'01'!A:E,8,FALSE)),"0,00")</f>
        <v>0,00</v>
      </c>
      <c r="L41" s="16" t="str">
        <f>IFERROR((VLOOKUP(A41,'01'!A:E,9,FALSE)),"0,00")</f>
        <v>0,00</v>
      </c>
      <c r="M41" s="16" t="str">
        <f>IFERROR((VLOOKUP(A41,'01'!A:E,10,FALSE)),"0,00")</f>
        <v>0,00</v>
      </c>
      <c r="N41" s="16" t="str">
        <f>IFERROR((VLOOKUP(A41,'01'!A:E,11,FALSE)),"0,00")</f>
        <v>0,00</v>
      </c>
      <c r="O41" s="16" t="str">
        <f>IFERROR((VLOOKUP(A41,'01'!A:E,12,FALSE)),"0,00")</f>
        <v>0,00</v>
      </c>
      <c r="P41" s="16" t="str">
        <f>IFERROR((VLOOKUP(A41,'01'!A:E,13,FALSE)),"0,00")</f>
        <v>0,00</v>
      </c>
      <c r="Q41" s="16" t="str">
        <f>IFERROR((VLOOKUP(A41,'01'!A:E,14,FALSE)),"0,00")</f>
        <v>0,00</v>
      </c>
      <c r="R41" s="16" t="str">
        <f>IFERROR((VLOOKUP(A41,'01'!A:E,15,FALSE)),"0,00")</f>
        <v>0,00</v>
      </c>
      <c r="S41" s="16" t="str">
        <f>IFERROR((VLOOKUP(A41,'01'!A:E,16,FALSE)),"0,00")</f>
        <v>0,00</v>
      </c>
      <c r="T41" s="16" t="str">
        <f>IFERROR((VLOOKUP(A41,'01'!A:E,17,FALSE)),"0,00")</f>
        <v>0,00</v>
      </c>
      <c r="U41" s="16" t="str">
        <f>IFERROR((VLOOKUP(A41,'01'!A:E,18,FALSE)),"0,00")</f>
        <v>0,00</v>
      </c>
      <c r="V41" s="16" t="str">
        <f>IFERROR((VLOOKUP(A41,'01'!A:E,19,FALSE)),"0,00")</f>
        <v>0,00</v>
      </c>
      <c r="W41" s="16" t="str">
        <f>IFERROR((VLOOKUP(A41,'01'!A:E,20,FALSE)),"0,00")</f>
        <v>0,00</v>
      </c>
      <c r="X41" s="16" t="str">
        <f>IFERROR((VLOOKUP(A41,'01'!A:E,21,FALSE)),"0,00")</f>
        <v>0,00</v>
      </c>
      <c r="Y41" s="16" t="str">
        <f>IFERROR((VLOOKUP(A41,'01'!A:E,22,FALSE)),"0,00")</f>
        <v>0,00</v>
      </c>
      <c r="Z41" s="16" t="str">
        <f>IFERROR((VLOOKUP(A41,'01'!A:E,23,FALSE)),"0,00")</f>
        <v>0,00</v>
      </c>
      <c r="AA41" s="16" t="str">
        <f>IFERROR((VLOOKUP(A41,'01'!A:E,24,FALSE)),"0,00")</f>
        <v>0,00</v>
      </c>
      <c r="AB41" s="16" t="str">
        <f>IFERROR((VLOOKUP(A41,'01'!A:E,25,FALSE)),"0,00")</f>
        <v>0,00</v>
      </c>
      <c r="AC41" s="16" t="str">
        <f>IFERROR((VLOOKUP(A41,'01'!A:E,26,FALSE)),"0,00")</f>
        <v>0,00</v>
      </c>
      <c r="AD41" s="16" t="str">
        <f>IFERROR((VLOOKUP(A41,'01'!A:E,27,FALSE)),"0,00")</f>
        <v>0,00</v>
      </c>
      <c r="AE41" s="16" t="str">
        <f>IFERROR((VLOOKUP(A41,'01'!A:E,28,FALSE)),"0,00")</f>
        <v>0,00</v>
      </c>
      <c r="AF41" s="16" t="str">
        <f>IFERROR((VLOOKUP(A41,'01'!A:E,29,FALSE)),"0,00")</f>
        <v>0,00</v>
      </c>
      <c r="AG41" s="16" t="str">
        <f>IFERROR((VLOOKUP(A41,'01'!A:E,30,FALSE)),"0,00")</f>
        <v>0,00</v>
      </c>
      <c r="AH41" s="16" t="str">
        <f>IFERROR((VLOOKUP(A41,'01'!A:E,31,FALSE)),"0,00")</f>
        <v>0,00</v>
      </c>
      <c r="AI41" s="17">
        <f t="shared" si="3"/>
        <v>0</v>
      </c>
      <c r="AJ41" s="18">
        <f t="shared" si="4"/>
        <v>115</v>
      </c>
    </row>
    <row r="42" spans="1:36" ht="20.25" thickBot="1" x14ac:dyDescent="0.45">
      <c r="A42" t="str">
        <f t="shared" si="2"/>
        <v>117</v>
      </c>
      <c r="B42" s="19">
        <v>117</v>
      </c>
      <c r="C42" s="15"/>
      <c r="D42" s="16">
        <f>IFERROR((VLOOKUP(A42,'01'!A:E,4,FALSE)),"0,00")</f>
        <v>0</v>
      </c>
      <c r="E42" s="16" t="str">
        <f>IFERROR((VLOOKUP(A42,'02'!#REF!,4,FALSE)),"0,00")</f>
        <v>0,00</v>
      </c>
      <c r="F42" s="16" t="str">
        <f>IFERROR((VLOOKUP(A42,'03'!#REF!,4,FALSE)),"0,00")</f>
        <v>0,00</v>
      </c>
      <c r="G42" s="16" t="str">
        <f>IFERROR((VLOOKUP(A42,'04'!#REF!,4,FALSE)),"0,00")</f>
        <v>0,00</v>
      </c>
      <c r="H42" s="16" t="str">
        <f>IFERROR((VLOOKUP(A42,'05'!#REF!,4,FALSE)),"0,00")</f>
        <v>0,00</v>
      </c>
      <c r="I42" s="16" t="str">
        <f>IFERROR((VLOOKUP(A42,'06'!#REF!,4,FALSE)),"0,00")</f>
        <v>0,00</v>
      </c>
      <c r="J42" s="16">
        <f>IFERROR((VLOOKUP(A42,'07'!A:E,4,FALSE)),"0,00")</f>
        <v>0</v>
      </c>
      <c r="K42" s="16" t="str">
        <f>IFERROR((VLOOKUP(A42,'01'!A:E,8,FALSE)),"0,00")</f>
        <v>0,00</v>
      </c>
      <c r="L42" s="16" t="str">
        <f>IFERROR((VLOOKUP(A42,'01'!A:E,9,FALSE)),"0,00")</f>
        <v>0,00</v>
      </c>
      <c r="M42" s="16" t="str">
        <f>IFERROR((VLOOKUP(A42,'01'!A:E,10,FALSE)),"0,00")</f>
        <v>0,00</v>
      </c>
      <c r="N42" s="16" t="str">
        <f>IFERROR((VLOOKUP(A42,'01'!A:E,11,FALSE)),"0,00")</f>
        <v>0,00</v>
      </c>
      <c r="O42" s="16" t="str">
        <f>IFERROR((VLOOKUP(A42,'01'!A:E,12,FALSE)),"0,00")</f>
        <v>0,00</v>
      </c>
      <c r="P42" s="16" t="str">
        <f>IFERROR((VLOOKUP(A42,'01'!A:E,13,FALSE)),"0,00")</f>
        <v>0,00</v>
      </c>
      <c r="Q42" s="16" t="str">
        <f>IFERROR((VLOOKUP(A42,'01'!A:E,14,FALSE)),"0,00")</f>
        <v>0,00</v>
      </c>
      <c r="R42" s="16" t="str">
        <f>IFERROR((VLOOKUP(A42,'01'!A:E,15,FALSE)),"0,00")</f>
        <v>0,00</v>
      </c>
      <c r="S42" s="16" t="str">
        <f>IFERROR((VLOOKUP(A42,'01'!A:E,16,FALSE)),"0,00")</f>
        <v>0,00</v>
      </c>
      <c r="T42" s="16" t="str">
        <f>IFERROR((VLOOKUP(A42,'01'!A:E,17,FALSE)),"0,00")</f>
        <v>0,00</v>
      </c>
      <c r="U42" s="16" t="str">
        <f>IFERROR((VLOOKUP(A42,'01'!A:E,18,FALSE)),"0,00")</f>
        <v>0,00</v>
      </c>
      <c r="V42" s="16" t="str">
        <f>IFERROR((VLOOKUP(A42,'01'!A:E,19,FALSE)),"0,00")</f>
        <v>0,00</v>
      </c>
      <c r="W42" s="16" t="str">
        <f>IFERROR((VLOOKUP(A42,'01'!A:E,20,FALSE)),"0,00")</f>
        <v>0,00</v>
      </c>
      <c r="X42" s="16" t="str">
        <f>IFERROR((VLOOKUP(A42,'01'!A:E,21,FALSE)),"0,00")</f>
        <v>0,00</v>
      </c>
      <c r="Y42" s="16" t="str">
        <f>IFERROR((VLOOKUP(A42,'01'!A:E,22,FALSE)),"0,00")</f>
        <v>0,00</v>
      </c>
      <c r="Z42" s="16" t="str">
        <f>IFERROR((VLOOKUP(A42,'01'!A:E,23,FALSE)),"0,00")</f>
        <v>0,00</v>
      </c>
      <c r="AA42" s="16" t="str">
        <f>IFERROR((VLOOKUP(A42,'01'!A:E,24,FALSE)),"0,00")</f>
        <v>0,00</v>
      </c>
      <c r="AB42" s="16" t="str">
        <f>IFERROR((VLOOKUP(A42,'01'!A:E,25,FALSE)),"0,00")</f>
        <v>0,00</v>
      </c>
      <c r="AC42" s="16" t="str">
        <f>IFERROR((VLOOKUP(A42,'01'!A:E,26,FALSE)),"0,00")</f>
        <v>0,00</v>
      </c>
      <c r="AD42" s="16" t="str">
        <f>IFERROR((VLOOKUP(A42,'01'!A:E,27,FALSE)),"0,00")</f>
        <v>0,00</v>
      </c>
      <c r="AE42" s="16" t="str">
        <f>IFERROR((VLOOKUP(A42,'01'!A:E,28,FALSE)),"0,00")</f>
        <v>0,00</v>
      </c>
      <c r="AF42" s="16" t="str">
        <f>IFERROR((VLOOKUP(A42,'01'!A:E,29,FALSE)),"0,00")</f>
        <v>0,00</v>
      </c>
      <c r="AG42" s="16" t="str">
        <f>IFERROR((VLOOKUP(A42,'01'!A:E,30,FALSE)),"0,00")</f>
        <v>0,00</v>
      </c>
      <c r="AH42" s="16" t="str">
        <f>IFERROR((VLOOKUP(A42,'01'!A:E,31,FALSE)),"0,00")</f>
        <v>0,00</v>
      </c>
      <c r="AI42" s="17">
        <f t="shared" si="3"/>
        <v>0</v>
      </c>
      <c r="AJ42" s="18">
        <f t="shared" si="4"/>
        <v>117</v>
      </c>
    </row>
    <row r="43" spans="1:36" ht="20.25" thickBot="1" x14ac:dyDescent="0.45">
      <c r="A43" t="str">
        <f t="shared" si="2"/>
        <v>118</v>
      </c>
      <c r="B43" s="19">
        <v>118</v>
      </c>
      <c r="C43" s="15"/>
      <c r="D43" s="16">
        <f>IFERROR((VLOOKUP(A43,'01'!A:E,4,FALSE)),"0,00")</f>
        <v>0</v>
      </c>
      <c r="E43" s="16" t="str">
        <f>IFERROR((VLOOKUP(A43,'02'!#REF!,4,FALSE)),"0,00")</f>
        <v>0,00</v>
      </c>
      <c r="F43" s="16" t="str">
        <f>IFERROR((VLOOKUP(A43,'03'!#REF!,4,FALSE)),"0,00")</f>
        <v>0,00</v>
      </c>
      <c r="G43" s="16" t="str">
        <f>IFERROR((VLOOKUP(A43,'04'!#REF!,4,FALSE)),"0,00")</f>
        <v>0,00</v>
      </c>
      <c r="H43" s="16" t="str">
        <f>IFERROR((VLOOKUP(A43,'05'!#REF!,4,FALSE)),"0,00")</f>
        <v>0,00</v>
      </c>
      <c r="I43" s="16" t="str">
        <f>IFERROR((VLOOKUP(A43,'06'!#REF!,4,FALSE)),"0,00")</f>
        <v>0,00</v>
      </c>
      <c r="J43" s="16">
        <f>IFERROR((VLOOKUP(A43,'07'!A:E,4,FALSE)),"0,00")</f>
        <v>0</v>
      </c>
      <c r="K43" s="16" t="str">
        <f>IFERROR((VLOOKUP(A43,'01'!A:E,8,FALSE)),"0,00")</f>
        <v>0,00</v>
      </c>
      <c r="L43" s="16" t="str">
        <f>IFERROR((VLOOKUP(A43,'01'!A:E,9,FALSE)),"0,00")</f>
        <v>0,00</v>
      </c>
      <c r="M43" s="16" t="str">
        <f>IFERROR((VLOOKUP(A43,'01'!A:E,10,FALSE)),"0,00")</f>
        <v>0,00</v>
      </c>
      <c r="N43" s="16" t="str">
        <f>IFERROR((VLOOKUP(A43,'01'!A:E,11,FALSE)),"0,00")</f>
        <v>0,00</v>
      </c>
      <c r="O43" s="16" t="str">
        <f>IFERROR((VLOOKUP(A43,'01'!A:E,12,FALSE)),"0,00")</f>
        <v>0,00</v>
      </c>
      <c r="P43" s="16" t="str">
        <f>IFERROR((VLOOKUP(A43,'01'!A:E,13,FALSE)),"0,00")</f>
        <v>0,00</v>
      </c>
      <c r="Q43" s="16" t="str">
        <f>IFERROR((VLOOKUP(A43,'01'!A:E,14,FALSE)),"0,00")</f>
        <v>0,00</v>
      </c>
      <c r="R43" s="16" t="str">
        <f>IFERROR((VLOOKUP(A43,'01'!A:E,15,FALSE)),"0,00")</f>
        <v>0,00</v>
      </c>
      <c r="S43" s="16" t="str">
        <f>IFERROR((VLOOKUP(A43,'01'!A:E,16,FALSE)),"0,00")</f>
        <v>0,00</v>
      </c>
      <c r="T43" s="16" t="str">
        <f>IFERROR((VLOOKUP(A43,'01'!A:E,17,FALSE)),"0,00")</f>
        <v>0,00</v>
      </c>
      <c r="U43" s="16" t="str">
        <f>IFERROR((VLOOKUP(A43,'01'!A:E,18,FALSE)),"0,00")</f>
        <v>0,00</v>
      </c>
      <c r="V43" s="16" t="str">
        <f>IFERROR((VLOOKUP(A43,'01'!A:E,19,FALSE)),"0,00")</f>
        <v>0,00</v>
      </c>
      <c r="W43" s="16" t="str">
        <f>IFERROR((VLOOKUP(A43,'01'!A:E,20,FALSE)),"0,00")</f>
        <v>0,00</v>
      </c>
      <c r="X43" s="16" t="str">
        <f>IFERROR((VLOOKUP(A43,'01'!A:E,21,FALSE)),"0,00")</f>
        <v>0,00</v>
      </c>
      <c r="Y43" s="16" t="str">
        <f>IFERROR((VLOOKUP(A43,'01'!A:E,22,FALSE)),"0,00")</f>
        <v>0,00</v>
      </c>
      <c r="Z43" s="16" t="str">
        <f>IFERROR((VLOOKUP(A43,'01'!A:E,23,FALSE)),"0,00")</f>
        <v>0,00</v>
      </c>
      <c r="AA43" s="16" t="str">
        <f>IFERROR((VLOOKUP(A43,'01'!A:E,24,FALSE)),"0,00")</f>
        <v>0,00</v>
      </c>
      <c r="AB43" s="16" t="str">
        <f>IFERROR((VLOOKUP(A43,'01'!A:E,25,FALSE)),"0,00")</f>
        <v>0,00</v>
      </c>
      <c r="AC43" s="16" t="str">
        <f>IFERROR((VLOOKUP(A43,'01'!A:E,26,FALSE)),"0,00")</f>
        <v>0,00</v>
      </c>
      <c r="AD43" s="16" t="str">
        <f>IFERROR((VLOOKUP(A43,'01'!A:E,27,FALSE)),"0,00")</f>
        <v>0,00</v>
      </c>
      <c r="AE43" s="16" t="str">
        <f>IFERROR((VLOOKUP(A43,'01'!A:E,28,FALSE)),"0,00")</f>
        <v>0,00</v>
      </c>
      <c r="AF43" s="16" t="str">
        <f>IFERROR((VLOOKUP(A43,'01'!A:E,29,FALSE)),"0,00")</f>
        <v>0,00</v>
      </c>
      <c r="AG43" s="16" t="str">
        <f>IFERROR((VLOOKUP(A43,'01'!A:E,30,FALSE)),"0,00")</f>
        <v>0,00</v>
      </c>
      <c r="AH43" s="16" t="str">
        <f>IFERROR((VLOOKUP(A43,'01'!A:E,31,FALSE)),"0,00")</f>
        <v>0,00</v>
      </c>
      <c r="AI43" s="17">
        <f t="shared" si="3"/>
        <v>0</v>
      </c>
      <c r="AJ43" s="18">
        <f t="shared" si="4"/>
        <v>118</v>
      </c>
    </row>
    <row r="44" spans="1:36" ht="20.25" thickBot="1" x14ac:dyDescent="0.45">
      <c r="A44" t="str">
        <f t="shared" si="2"/>
        <v>122</v>
      </c>
      <c r="B44" s="19">
        <v>122</v>
      </c>
      <c r="C44" s="15"/>
      <c r="D44" s="16">
        <f>IFERROR((VLOOKUP(A44,'01'!A:E,4,FALSE)),"0,00")</f>
        <v>0</v>
      </c>
      <c r="E44" s="16" t="str">
        <f>IFERROR((VLOOKUP(A44,'02'!#REF!,4,FALSE)),"0,00")</f>
        <v>0,00</v>
      </c>
      <c r="F44" s="16" t="str">
        <f>IFERROR((VLOOKUP(A44,'03'!#REF!,4,FALSE)),"0,00")</f>
        <v>0,00</v>
      </c>
      <c r="G44" s="16" t="str">
        <f>IFERROR((VLOOKUP(A44,'04'!#REF!,4,FALSE)),"0,00")</f>
        <v>0,00</v>
      </c>
      <c r="H44" s="16" t="str">
        <f>IFERROR((VLOOKUP(A44,'05'!#REF!,4,FALSE)),"0,00")</f>
        <v>0,00</v>
      </c>
      <c r="I44" s="16" t="str">
        <f>IFERROR((VLOOKUP(A44,'06'!#REF!,4,FALSE)),"0,00")</f>
        <v>0,00</v>
      </c>
      <c r="J44" s="16">
        <f>IFERROR((VLOOKUP(A44,'07'!A:E,4,FALSE)),"0,00")</f>
        <v>0</v>
      </c>
      <c r="K44" s="16" t="str">
        <f>IFERROR((VLOOKUP(A44,'01'!A:E,8,FALSE)),"0,00")</f>
        <v>0,00</v>
      </c>
      <c r="L44" s="16" t="str">
        <f>IFERROR((VLOOKUP(A44,'01'!A:E,9,FALSE)),"0,00")</f>
        <v>0,00</v>
      </c>
      <c r="M44" s="16" t="str">
        <f>IFERROR((VLOOKUP(A44,'01'!A:E,10,FALSE)),"0,00")</f>
        <v>0,00</v>
      </c>
      <c r="N44" s="16" t="str">
        <f>IFERROR((VLOOKUP(A44,'01'!A:E,11,FALSE)),"0,00")</f>
        <v>0,00</v>
      </c>
      <c r="O44" s="16" t="str">
        <f>IFERROR((VLOOKUP(A44,'01'!A:E,12,FALSE)),"0,00")</f>
        <v>0,00</v>
      </c>
      <c r="P44" s="16" t="str">
        <f>IFERROR((VLOOKUP(A44,'01'!A:E,13,FALSE)),"0,00")</f>
        <v>0,00</v>
      </c>
      <c r="Q44" s="16" t="str">
        <f>IFERROR((VLOOKUP(A44,'01'!A:E,14,FALSE)),"0,00")</f>
        <v>0,00</v>
      </c>
      <c r="R44" s="16" t="str">
        <f>IFERROR((VLOOKUP(A44,'01'!A:E,15,FALSE)),"0,00")</f>
        <v>0,00</v>
      </c>
      <c r="S44" s="16" t="str">
        <f>IFERROR((VLOOKUP(A44,'01'!A:E,16,FALSE)),"0,00")</f>
        <v>0,00</v>
      </c>
      <c r="T44" s="16" t="str">
        <f>IFERROR((VLOOKUP(A44,'01'!A:E,17,FALSE)),"0,00")</f>
        <v>0,00</v>
      </c>
      <c r="U44" s="16" t="str">
        <f>IFERROR((VLOOKUP(A44,'01'!A:E,18,FALSE)),"0,00")</f>
        <v>0,00</v>
      </c>
      <c r="V44" s="16" t="str">
        <f>IFERROR((VLOOKUP(A44,'01'!A:E,19,FALSE)),"0,00")</f>
        <v>0,00</v>
      </c>
      <c r="W44" s="16" t="str">
        <f>IFERROR((VLOOKUP(A44,'01'!A:E,20,FALSE)),"0,00")</f>
        <v>0,00</v>
      </c>
      <c r="X44" s="16" t="str">
        <f>IFERROR((VLOOKUP(A44,'01'!A:E,21,FALSE)),"0,00")</f>
        <v>0,00</v>
      </c>
      <c r="Y44" s="16" t="str">
        <f>IFERROR((VLOOKUP(A44,'01'!A:E,22,FALSE)),"0,00")</f>
        <v>0,00</v>
      </c>
      <c r="Z44" s="16" t="str">
        <f>IFERROR((VLOOKUP(A44,'01'!A:E,23,FALSE)),"0,00")</f>
        <v>0,00</v>
      </c>
      <c r="AA44" s="16" t="str">
        <f>IFERROR((VLOOKUP(A44,'01'!A:E,24,FALSE)),"0,00")</f>
        <v>0,00</v>
      </c>
      <c r="AB44" s="16" t="str">
        <f>IFERROR((VLOOKUP(A44,'01'!A:E,25,FALSE)),"0,00")</f>
        <v>0,00</v>
      </c>
      <c r="AC44" s="16" t="str">
        <f>IFERROR((VLOOKUP(A44,'01'!A:E,26,FALSE)),"0,00")</f>
        <v>0,00</v>
      </c>
      <c r="AD44" s="16" t="str">
        <f>IFERROR((VLOOKUP(A44,'01'!A:E,27,FALSE)),"0,00")</f>
        <v>0,00</v>
      </c>
      <c r="AE44" s="16" t="str">
        <f>IFERROR((VLOOKUP(A44,'01'!A:E,28,FALSE)),"0,00")</f>
        <v>0,00</v>
      </c>
      <c r="AF44" s="16" t="str">
        <f>IFERROR((VLOOKUP(A44,'01'!A:E,29,FALSE)),"0,00")</f>
        <v>0,00</v>
      </c>
      <c r="AG44" s="16" t="str">
        <f>IFERROR((VLOOKUP(A44,'01'!A:E,30,FALSE)),"0,00")</f>
        <v>0,00</v>
      </c>
      <c r="AH44" s="16" t="str">
        <f>IFERROR((VLOOKUP(A44,'01'!A:E,31,FALSE)),"0,00")</f>
        <v>0,00</v>
      </c>
      <c r="AI44" s="17">
        <f t="shared" si="3"/>
        <v>0</v>
      </c>
      <c r="AJ44" s="18">
        <f t="shared" si="4"/>
        <v>122</v>
      </c>
    </row>
    <row r="45" spans="1:36" s="25" customFormat="1" ht="20.25" thickBot="1" x14ac:dyDescent="0.45">
      <c r="A45" t="str">
        <f t="shared" si="2"/>
        <v>123</v>
      </c>
      <c r="B45" s="21">
        <v>123</v>
      </c>
      <c r="C45" s="22"/>
      <c r="D45" s="16">
        <f>IFERROR((VLOOKUP(A45,'01'!A:E,4,FALSE)),"0,00")</f>
        <v>0</v>
      </c>
      <c r="E45" s="16" t="str">
        <f>IFERROR((VLOOKUP(A45,'02'!#REF!,4,FALSE)),"0,00")</f>
        <v>0,00</v>
      </c>
      <c r="F45" s="16" t="str">
        <f>IFERROR((VLOOKUP(A45,'03'!#REF!,4,FALSE)),"0,00")</f>
        <v>0,00</v>
      </c>
      <c r="G45" s="16" t="str">
        <f>IFERROR((VLOOKUP(A45,'04'!#REF!,4,FALSE)),"0,00")</f>
        <v>0,00</v>
      </c>
      <c r="H45" s="16" t="str">
        <f>IFERROR((VLOOKUP(A45,'05'!#REF!,4,FALSE)),"0,00")</f>
        <v>0,00</v>
      </c>
      <c r="I45" s="16" t="str">
        <f>IFERROR((VLOOKUP(A45,'06'!#REF!,4,FALSE)),"0,00")</f>
        <v>0,00</v>
      </c>
      <c r="J45" s="16">
        <f>IFERROR((VLOOKUP(A45,'07'!A:E,4,FALSE)),"0,00")</f>
        <v>0</v>
      </c>
      <c r="K45" s="16" t="str">
        <f>IFERROR((VLOOKUP(A45,'01'!A:E,8,FALSE)),"0,00")</f>
        <v>0,00</v>
      </c>
      <c r="L45" s="16" t="str">
        <f>IFERROR((VLOOKUP(A45,'01'!A:E,9,FALSE)),"0,00")</f>
        <v>0,00</v>
      </c>
      <c r="M45" s="16" t="str">
        <f>IFERROR((VLOOKUP(A45,'01'!A:E,10,FALSE)),"0,00")</f>
        <v>0,00</v>
      </c>
      <c r="N45" s="16" t="str">
        <f>IFERROR((VLOOKUP(A45,'01'!A:E,11,FALSE)),"0,00")</f>
        <v>0,00</v>
      </c>
      <c r="O45" s="16" t="str">
        <f>IFERROR((VLOOKUP(A45,'01'!A:E,12,FALSE)),"0,00")</f>
        <v>0,00</v>
      </c>
      <c r="P45" s="16" t="str">
        <f>IFERROR((VLOOKUP(A45,'01'!A:E,13,FALSE)),"0,00")</f>
        <v>0,00</v>
      </c>
      <c r="Q45" s="16" t="str">
        <f>IFERROR((VLOOKUP(A45,'01'!A:E,14,FALSE)),"0,00")</f>
        <v>0,00</v>
      </c>
      <c r="R45" s="16" t="str">
        <f>IFERROR((VLOOKUP(A45,'01'!A:E,15,FALSE)),"0,00")</f>
        <v>0,00</v>
      </c>
      <c r="S45" s="16" t="str">
        <f>IFERROR((VLOOKUP(A45,'01'!A:E,16,FALSE)),"0,00")</f>
        <v>0,00</v>
      </c>
      <c r="T45" s="16" t="str">
        <f>IFERROR((VLOOKUP(A45,'01'!A:E,17,FALSE)),"0,00")</f>
        <v>0,00</v>
      </c>
      <c r="U45" s="16" t="str">
        <f>IFERROR((VLOOKUP(A45,'01'!A:E,18,FALSE)),"0,00")</f>
        <v>0,00</v>
      </c>
      <c r="V45" s="16" t="str">
        <f>IFERROR((VLOOKUP(A45,'01'!A:E,19,FALSE)),"0,00")</f>
        <v>0,00</v>
      </c>
      <c r="W45" s="16" t="str">
        <f>IFERROR((VLOOKUP(A45,'01'!A:E,20,FALSE)),"0,00")</f>
        <v>0,00</v>
      </c>
      <c r="X45" s="16" t="str">
        <f>IFERROR((VLOOKUP(A45,'01'!A:E,21,FALSE)),"0,00")</f>
        <v>0,00</v>
      </c>
      <c r="Y45" s="16" t="str">
        <f>IFERROR((VLOOKUP(A45,'01'!A:E,22,FALSE)),"0,00")</f>
        <v>0,00</v>
      </c>
      <c r="Z45" s="16" t="str">
        <f>IFERROR((VLOOKUP(A45,'01'!A:E,23,FALSE)),"0,00")</f>
        <v>0,00</v>
      </c>
      <c r="AA45" s="16" t="str">
        <f>IFERROR((VLOOKUP(A45,'01'!A:E,24,FALSE)),"0,00")</f>
        <v>0,00</v>
      </c>
      <c r="AB45" s="16" t="str">
        <f>IFERROR((VLOOKUP(A45,'01'!A:E,25,FALSE)),"0,00")</f>
        <v>0,00</v>
      </c>
      <c r="AC45" s="16" t="str">
        <f>IFERROR((VLOOKUP(A45,'01'!A:E,26,FALSE)),"0,00")</f>
        <v>0,00</v>
      </c>
      <c r="AD45" s="16" t="str">
        <f>IFERROR((VLOOKUP(A45,'01'!A:E,27,FALSE)),"0,00")</f>
        <v>0,00</v>
      </c>
      <c r="AE45" s="16" t="str">
        <f>IFERROR((VLOOKUP(A45,'01'!A:E,28,FALSE)),"0,00")</f>
        <v>0,00</v>
      </c>
      <c r="AF45" s="16" t="str">
        <f>IFERROR((VLOOKUP(A45,'01'!A:E,29,FALSE)),"0,00")</f>
        <v>0,00</v>
      </c>
      <c r="AG45" s="16" t="str">
        <f>IFERROR((VLOOKUP(A45,'01'!A:E,30,FALSE)),"0,00")</f>
        <v>0,00</v>
      </c>
      <c r="AH45" s="16" t="str">
        <f>IFERROR((VLOOKUP(A45,'01'!A:E,31,FALSE)),"0,00")</f>
        <v>0,00</v>
      </c>
      <c r="AI45" s="23">
        <f t="shared" si="3"/>
        <v>0</v>
      </c>
      <c r="AJ45" s="24">
        <f t="shared" si="4"/>
        <v>123</v>
      </c>
    </row>
    <row r="46" spans="1:36" ht="20.25" thickBot="1" x14ac:dyDescent="0.45">
      <c r="A46" t="str">
        <f t="shared" si="2"/>
        <v>131</v>
      </c>
      <c r="B46" s="19">
        <v>131</v>
      </c>
      <c r="C46" s="15"/>
      <c r="D46" s="16">
        <f>IFERROR((VLOOKUP(A46,'01'!A:E,4,FALSE)),"0,00")</f>
        <v>0</v>
      </c>
      <c r="E46" s="16" t="str">
        <f>IFERROR((VLOOKUP(A46,'02'!#REF!,4,FALSE)),"0,00")</f>
        <v>0,00</v>
      </c>
      <c r="F46" s="16" t="str">
        <f>IFERROR((VLOOKUP(A46,'03'!#REF!,4,FALSE)),"0,00")</f>
        <v>0,00</v>
      </c>
      <c r="G46" s="16" t="str">
        <f>IFERROR((VLOOKUP(A46,'04'!#REF!,4,FALSE)),"0,00")</f>
        <v>0,00</v>
      </c>
      <c r="H46" s="16" t="str">
        <f>IFERROR((VLOOKUP(A46,'05'!#REF!,4,FALSE)),"0,00")</f>
        <v>0,00</v>
      </c>
      <c r="I46" s="16" t="str">
        <f>IFERROR((VLOOKUP(A46,'06'!#REF!,4,FALSE)),"0,00")</f>
        <v>0,00</v>
      </c>
      <c r="J46" s="16">
        <f>IFERROR((VLOOKUP(A46,'07'!A:E,4,FALSE)),"0,00")</f>
        <v>0</v>
      </c>
      <c r="K46" s="16" t="str">
        <f>IFERROR((VLOOKUP(A46,'01'!A:E,8,FALSE)),"0,00")</f>
        <v>0,00</v>
      </c>
      <c r="L46" s="16" t="str">
        <f>IFERROR((VLOOKUP(A46,'01'!A:E,9,FALSE)),"0,00")</f>
        <v>0,00</v>
      </c>
      <c r="M46" s="16" t="str">
        <f>IFERROR((VLOOKUP(A46,'01'!A:E,10,FALSE)),"0,00")</f>
        <v>0,00</v>
      </c>
      <c r="N46" s="16" t="str">
        <f>IFERROR((VLOOKUP(A46,'01'!A:E,11,FALSE)),"0,00")</f>
        <v>0,00</v>
      </c>
      <c r="O46" s="16" t="str">
        <f>IFERROR((VLOOKUP(A46,'01'!A:E,12,FALSE)),"0,00")</f>
        <v>0,00</v>
      </c>
      <c r="P46" s="16" t="str">
        <f>IFERROR((VLOOKUP(A46,'01'!A:E,13,FALSE)),"0,00")</f>
        <v>0,00</v>
      </c>
      <c r="Q46" s="16" t="str">
        <f>IFERROR((VLOOKUP(A46,'01'!A:E,14,FALSE)),"0,00")</f>
        <v>0,00</v>
      </c>
      <c r="R46" s="16" t="str">
        <f>IFERROR((VLOOKUP(A46,'01'!A:E,15,FALSE)),"0,00")</f>
        <v>0,00</v>
      </c>
      <c r="S46" s="16" t="str">
        <f>IFERROR((VLOOKUP(A46,'01'!A:E,16,FALSE)),"0,00")</f>
        <v>0,00</v>
      </c>
      <c r="T46" s="16" t="str">
        <f>IFERROR((VLOOKUP(A46,'01'!A:E,17,FALSE)),"0,00")</f>
        <v>0,00</v>
      </c>
      <c r="U46" s="16" t="str">
        <f>IFERROR((VLOOKUP(A46,'01'!A:E,18,FALSE)),"0,00")</f>
        <v>0,00</v>
      </c>
      <c r="V46" s="16" t="str">
        <f>IFERROR((VLOOKUP(A46,'01'!A:E,19,FALSE)),"0,00")</f>
        <v>0,00</v>
      </c>
      <c r="W46" s="16" t="str">
        <f>IFERROR((VLOOKUP(A46,'01'!A:E,20,FALSE)),"0,00")</f>
        <v>0,00</v>
      </c>
      <c r="X46" s="16" t="str">
        <f>IFERROR((VLOOKUP(A46,'01'!A:E,21,FALSE)),"0,00")</f>
        <v>0,00</v>
      </c>
      <c r="Y46" s="16" t="str">
        <f>IFERROR((VLOOKUP(A46,'01'!A:E,22,FALSE)),"0,00")</f>
        <v>0,00</v>
      </c>
      <c r="Z46" s="16" t="str">
        <f>IFERROR((VLOOKUP(A46,'01'!A:E,23,FALSE)),"0,00")</f>
        <v>0,00</v>
      </c>
      <c r="AA46" s="16" t="str">
        <f>IFERROR((VLOOKUP(A46,'01'!A:E,24,FALSE)),"0,00")</f>
        <v>0,00</v>
      </c>
      <c r="AB46" s="16" t="str">
        <f>IFERROR((VLOOKUP(A46,'01'!A:E,25,FALSE)),"0,00")</f>
        <v>0,00</v>
      </c>
      <c r="AC46" s="16" t="str">
        <f>IFERROR((VLOOKUP(A46,'01'!A:E,26,FALSE)),"0,00")</f>
        <v>0,00</v>
      </c>
      <c r="AD46" s="16" t="str">
        <f>IFERROR((VLOOKUP(A46,'01'!A:E,27,FALSE)),"0,00")</f>
        <v>0,00</v>
      </c>
      <c r="AE46" s="16" t="str">
        <f>IFERROR((VLOOKUP(A46,'01'!A:E,28,FALSE)),"0,00")</f>
        <v>0,00</v>
      </c>
      <c r="AF46" s="16" t="str">
        <f>IFERROR((VLOOKUP(A46,'01'!A:E,29,FALSE)),"0,00")</f>
        <v>0,00</v>
      </c>
      <c r="AG46" s="16" t="str">
        <f>IFERROR((VLOOKUP(A46,'01'!A:E,30,FALSE)),"0,00")</f>
        <v>0,00</v>
      </c>
      <c r="AH46" s="16" t="str">
        <f>IFERROR((VLOOKUP(A46,'01'!A:E,31,FALSE)),"0,00")</f>
        <v>0,00</v>
      </c>
      <c r="AI46" s="17">
        <f t="shared" si="3"/>
        <v>0</v>
      </c>
      <c r="AJ46" s="18">
        <f t="shared" si="4"/>
        <v>131</v>
      </c>
    </row>
    <row r="47" spans="1:36" ht="20.25" thickBot="1" x14ac:dyDescent="0.45">
      <c r="A47" t="str">
        <f t="shared" si="2"/>
        <v>136</v>
      </c>
      <c r="B47" s="19">
        <v>136</v>
      </c>
      <c r="C47" s="15"/>
      <c r="D47" s="16">
        <f>IFERROR((VLOOKUP(A47,'01'!A:E,4,FALSE)),"0,00")</f>
        <v>0</v>
      </c>
      <c r="E47" s="16" t="str">
        <f>IFERROR((VLOOKUP(A47,'02'!#REF!,4,FALSE)),"0,00")</f>
        <v>0,00</v>
      </c>
      <c r="F47" s="16" t="str">
        <f>IFERROR((VLOOKUP(A47,'03'!#REF!,4,FALSE)),"0,00")</f>
        <v>0,00</v>
      </c>
      <c r="G47" s="16" t="str">
        <f>IFERROR((VLOOKUP(A47,'04'!#REF!,4,FALSE)),"0,00")</f>
        <v>0,00</v>
      </c>
      <c r="H47" s="16" t="str">
        <f>IFERROR((VLOOKUP(A47,'05'!#REF!,4,FALSE)),"0,00")</f>
        <v>0,00</v>
      </c>
      <c r="I47" s="16" t="str">
        <f>IFERROR((VLOOKUP(A47,'06'!#REF!,4,FALSE)),"0,00")</f>
        <v>0,00</v>
      </c>
      <c r="J47" s="16">
        <f>IFERROR((VLOOKUP(A47,'07'!A:E,4,FALSE)),"0,00")</f>
        <v>0</v>
      </c>
      <c r="K47" s="16" t="str">
        <f>IFERROR((VLOOKUP(A47,'01'!A:E,8,FALSE)),"0,00")</f>
        <v>0,00</v>
      </c>
      <c r="L47" s="16" t="str">
        <f>IFERROR((VLOOKUP(A47,'01'!A:E,9,FALSE)),"0,00")</f>
        <v>0,00</v>
      </c>
      <c r="M47" s="16" t="str">
        <f>IFERROR((VLOOKUP(A47,'01'!A:E,10,FALSE)),"0,00")</f>
        <v>0,00</v>
      </c>
      <c r="N47" s="16" t="str">
        <f>IFERROR((VLOOKUP(A47,'01'!A:E,11,FALSE)),"0,00")</f>
        <v>0,00</v>
      </c>
      <c r="O47" s="16" t="str">
        <f>IFERROR((VLOOKUP(A47,'01'!A:E,12,FALSE)),"0,00")</f>
        <v>0,00</v>
      </c>
      <c r="P47" s="16" t="str">
        <f>IFERROR((VLOOKUP(A47,'01'!A:E,13,FALSE)),"0,00")</f>
        <v>0,00</v>
      </c>
      <c r="Q47" s="16" t="str">
        <f>IFERROR((VLOOKUP(A47,'01'!A:E,14,FALSE)),"0,00")</f>
        <v>0,00</v>
      </c>
      <c r="R47" s="16" t="str">
        <f>IFERROR((VLOOKUP(A47,'01'!A:E,15,FALSE)),"0,00")</f>
        <v>0,00</v>
      </c>
      <c r="S47" s="16" t="str">
        <f>IFERROR((VLOOKUP(A47,'01'!A:E,16,FALSE)),"0,00")</f>
        <v>0,00</v>
      </c>
      <c r="T47" s="16" t="str">
        <f>IFERROR((VLOOKUP(A47,'01'!A:E,17,FALSE)),"0,00")</f>
        <v>0,00</v>
      </c>
      <c r="U47" s="16" t="str">
        <f>IFERROR((VLOOKUP(A47,'01'!A:E,18,FALSE)),"0,00")</f>
        <v>0,00</v>
      </c>
      <c r="V47" s="16" t="str">
        <f>IFERROR((VLOOKUP(A47,'01'!A:E,19,FALSE)),"0,00")</f>
        <v>0,00</v>
      </c>
      <c r="W47" s="16" t="str">
        <f>IFERROR((VLOOKUP(A47,'01'!A:E,20,FALSE)),"0,00")</f>
        <v>0,00</v>
      </c>
      <c r="X47" s="16" t="str">
        <f>IFERROR((VLOOKUP(A47,'01'!A:E,21,FALSE)),"0,00")</f>
        <v>0,00</v>
      </c>
      <c r="Y47" s="16" t="str">
        <f>IFERROR((VLOOKUP(A47,'01'!A:E,22,FALSE)),"0,00")</f>
        <v>0,00</v>
      </c>
      <c r="Z47" s="16" t="str">
        <f>IFERROR((VLOOKUP(A47,'01'!A:E,23,FALSE)),"0,00")</f>
        <v>0,00</v>
      </c>
      <c r="AA47" s="16" t="str">
        <f>IFERROR((VLOOKUP(A47,'01'!A:E,24,FALSE)),"0,00")</f>
        <v>0,00</v>
      </c>
      <c r="AB47" s="16" t="str">
        <f>IFERROR((VLOOKUP(A47,'01'!A:E,25,FALSE)),"0,00")</f>
        <v>0,00</v>
      </c>
      <c r="AC47" s="16" t="str">
        <f>IFERROR((VLOOKUP(A47,'01'!A:E,26,FALSE)),"0,00")</f>
        <v>0,00</v>
      </c>
      <c r="AD47" s="16" t="str">
        <f>IFERROR((VLOOKUP(A47,'01'!A:E,27,FALSE)),"0,00")</f>
        <v>0,00</v>
      </c>
      <c r="AE47" s="16" t="str">
        <f>IFERROR((VLOOKUP(A47,'01'!A:E,28,FALSE)),"0,00")</f>
        <v>0,00</v>
      </c>
      <c r="AF47" s="16" t="str">
        <f>IFERROR((VLOOKUP(A47,'01'!A:E,29,FALSE)),"0,00")</f>
        <v>0,00</v>
      </c>
      <c r="AG47" s="16" t="str">
        <f>IFERROR((VLOOKUP(A47,'01'!A:E,30,FALSE)),"0,00")</f>
        <v>0,00</v>
      </c>
      <c r="AH47" s="16" t="str">
        <f>IFERROR((VLOOKUP(A47,'01'!A:E,31,FALSE)),"0,00")</f>
        <v>0,00</v>
      </c>
      <c r="AI47" s="17">
        <f t="shared" si="3"/>
        <v>0</v>
      </c>
      <c r="AJ47" s="18">
        <f t="shared" si="4"/>
        <v>136</v>
      </c>
    </row>
    <row r="48" spans="1:36" ht="20.25" thickBot="1" x14ac:dyDescent="0.45">
      <c r="A48" t="str">
        <f t="shared" si="2"/>
        <v>137</v>
      </c>
      <c r="B48" s="19">
        <v>137</v>
      </c>
      <c r="C48" s="15"/>
      <c r="D48" s="16">
        <f>IFERROR((VLOOKUP(A48,'01'!A:E,4,FALSE)),"0,00")</f>
        <v>0</v>
      </c>
      <c r="E48" s="16" t="str">
        <f>IFERROR((VLOOKUP(A48,'02'!#REF!,4,FALSE)),"0,00")</f>
        <v>0,00</v>
      </c>
      <c r="F48" s="16" t="str">
        <f>IFERROR((VLOOKUP(A48,'03'!#REF!,4,FALSE)),"0,00")</f>
        <v>0,00</v>
      </c>
      <c r="G48" s="16" t="str">
        <f>IFERROR((VLOOKUP(A48,'04'!#REF!,4,FALSE)),"0,00")</f>
        <v>0,00</v>
      </c>
      <c r="H48" s="16" t="str">
        <f>IFERROR((VLOOKUP(A48,'05'!#REF!,4,FALSE)),"0,00")</f>
        <v>0,00</v>
      </c>
      <c r="I48" s="16" t="str">
        <f>IFERROR((VLOOKUP(A48,'06'!#REF!,4,FALSE)),"0,00")</f>
        <v>0,00</v>
      </c>
      <c r="J48" s="16">
        <f>IFERROR((VLOOKUP(A48,'07'!A:E,4,FALSE)),"0,00")</f>
        <v>0</v>
      </c>
      <c r="K48" s="16" t="str">
        <f>IFERROR((VLOOKUP(A48,'01'!A:E,8,FALSE)),"0,00")</f>
        <v>0,00</v>
      </c>
      <c r="L48" s="16" t="str">
        <f>IFERROR((VLOOKUP(A48,'01'!A:E,9,FALSE)),"0,00")</f>
        <v>0,00</v>
      </c>
      <c r="M48" s="16" t="str">
        <f>IFERROR((VLOOKUP(A48,'01'!A:E,10,FALSE)),"0,00")</f>
        <v>0,00</v>
      </c>
      <c r="N48" s="16" t="str">
        <f>IFERROR((VLOOKUP(A48,'01'!A:E,11,FALSE)),"0,00")</f>
        <v>0,00</v>
      </c>
      <c r="O48" s="16" t="str">
        <f>IFERROR((VLOOKUP(A48,'01'!A:E,12,FALSE)),"0,00")</f>
        <v>0,00</v>
      </c>
      <c r="P48" s="16" t="str">
        <f>IFERROR((VLOOKUP(A48,'01'!A:E,13,FALSE)),"0,00")</f>
        <v>0,00</v>
      </c>
      <c r="Q48" s="16" t="str">
        <f>IFERROR((VLOOKUP(A48,'01'!A:E,14,FALSE)),"0,00")</f>
        <v>0,00</v>
      </c>
      <c r="R48" s="16" t="str">
        <f>IFERROR((VLOOKUP(A48,'01'!A:E,15,FALSE)),"0,00")</f>
        <v>0,00</v>
      </c>
      <c r="S48" s="16" t="str">
        <f>IFERROR((VLOOKUP(A48,'01'!A:E,16,FALSE)),"0,00")</f>
        <v>0,00</v>
      </c>
      <c r="T48" s="16" t="str">
        <f>IFERROR((VLOOKUP(A48,'01'!A:E,17,FALSE)),"0,00")</f>
        <v>0,00</v>
      </c>
      <c r="U48" s="16" t="str">
        <f>IFERROR((VLOOKUP(A48,'01'!A:E,18,FALSE)),"0,00")</f>
        <v>0,00</v>
      </c>
      <c r="V48" s="16" t="str">
        <f>IFERROR((VLOOKUP(A48,'01'!A:E,19,FALSE)),"0,00")</f>
        <v>0,00</v>
      </c>
      <c r="W48" s="16" t="str">
        <f>IFERROR((VLOOKUP(A48,'01'!A:E,20,FALSE)),"0,00")</f>
        <v>0,00</v>
      </c>
      <c r="X48" s="16" t="str">
        <f>IFERROR((VLOOKUP(A48,'01'!A:E,21,FALSE)),"0,00")</f>
        <v>0,00</v>
      </c>
      <c r="Y48" s="16" t="str">
        <f>IFERROR((VLOOKUP(A48,'01'!A:E,22,FALSE)),"0,00")</f>
        <v>0,00</v>
      </c>
      <c r="Z48" s="16" t="str">
        <f>IFERROR((VLOOKUP(A48,'01'!A:E,23,FALSE)),"0,00")</f>
        <v>0,00</v>
      </c>
      <c r="AA48" s="16" t="str">
        <f>IFERROR((VLOOKUP(A48,'01'!A:E,24,FALSE)),"0,00")</f>
        <v>0,00</v>
      </c>
      <c r="AB48" s="16" t="str">
        <f>IFERROR((VLOOKUP(A48,'01'!A:E,25,FALSE)),"0,00")</f>
        <v>0,00</v>
      </c>
      <c r="AC48" s="16" t="str">
        <f>IFERROR((VLOOKUP(A48,'01'!A:E,26,FALSE)),"0,00")</f>
        <v>0,00</v>
      </c>
      <c r="AD48" s="16" t="str">
        <f>IFERROR((VLOOKUP(A48,'01'!A:E,27,FALSE)),"0,00")</f>
        <v>0,00</v>
      </c>
      <c r="AE48" s="16" t="str">
        <f>IFERROR((VLOOKUP(A48,'01'!A:E,28,FALSE)),"0,00")</f>
        <v>0,00</v>
      </c>
      <c r="AF48" s="16" t="str">
        <f>IFERROR((VLOOKUP(A48,'01'!A:E,29,FALSE)),"0,00")</f>
        <v>0,00</v>
      </c>
      <c r="AG48" s="16" t="str">
        <f>IFERROR((VLOOKUP(A48,'01'!A:E,30,FALSE)),"0,00")</f>
        <v>0,00</v>
      </c>
      <c r="AH48" s="16" t="str">
        <f>IFERROR((VLOOKUP(A48,'01'!A:E,31,FALSE)),"0,00")</f>
        <v>0,00</v>
      </c>
      <c r="AI48" s="17">
        <f t="shared" si="3"/>
        <v>0</v>
      </c>
      <c r="AJ48" s="18">
        <f t="shared" si="4"/>
        <v>137</v>
      </c>
    </row>
    <row r="49" spans="1:36" s="25" customFormat="1" ht="20.25" thickBot="1" x14ac:dyDescent="0.45">
      <c r="A49" t="str">
        <f t="shared" si="2"/>
        <v>145</v>
      </c>
      <c r="B49" s="21">
        <v>145</v>
      </c>
      <c r="C49" s="22"/>
      <c r="D49" s="16">
        <f>IFERROR((VLOOKUP(A49,'01'!A:E,4,FALSE)),"0,00")</f>
        <v>0</v>
      </c>
      <c r="E49" s="16" t="str">
        <f>IFERROR((VLOOKUP(A49,'02'!#REF!,4,FALSE)),"0,00")</f>
        <v>0,00</v>
      </c>
      <c r="F49" s="16" t="str">
        <f>IFERROR((VLOOKUP(A49,'03'!#REF!,4,FALSE)),"0,00")</f>
        <v>0,00</v>
      </c>
      <c r="G49" s="16" t="str">
        <f>IFERROR((VLOOKUP(A49,'04'!#REF!,4,FALSE)),"0,00")</f>
        <v>0,00</v>
      </c>
      <c r="H49" s="16" t="str">
        <f>IFERROR((VLOOKUP(A49,'05'!#REF!,4,FALSE)),"0,00")</f>
        <v>0,00</v>
      </c>
      <c r="I49" s="16" t="str">
        <f>IFERROR((VLOOKUP(A49,'06'!#REF!,4,FALSE)),"0,00")</f>
        <v>0,00</v>
      </c>
      <c r="J49" s="16">
        <f>IFERROR((VLOOKUP(A49,'07'!A:E,4,FALSE)),"0,00")</f>
        <v>0</v>
      </c>
      <c r="K49" s="16" t="str">
        <f>IFERROR((VLOOKUP(A49,'01'!A:E,8,FALSE)),"0,00")</f>
        <v>0,00</v>
      </c>
      <c r="L49" s="16" t="str">
        <f>IFERROR((VLOOKUP(A49,'01'!A:E,9,FALSE)),"0,00")</f>
        <v>0,00</v>
      </c>
      <c r="M49" s="16" t="str">
        <f>IFERROR((VLOOKUP(A49,'01'!A:E,10,FALSE)),"0,00")</f>
        <v>0,00</v>
      </c>
      <c r="N49" s="16" t="str">
        <f>IFERROR((VLOOKUP(A49,'01'!A:E,11,FALSE)),"0,00")</f>
        <v>0,00</v>
      </c>
      <c r="O49" s="16" t="str">
        <f>IFERROR((VLOOKUP(A49,'01'!A:E,12,FALSE)),"0,00")</f>
        <v>0,00</v>
      </c>
      <c r="P49" s="16" t="str">
        <f>IFERROR((VLOOKUP(A49,'01'!A:E,13,FALSE)),"0,00")</f>
        <v>0,00</v>
      </c>
      <c r="Q49" s="16" t="str">
        <f>IFERROR((VLOOKUP(A49,'01'!A:E,14,FALSE)),"0,00")</f>
        <v>0,00</v>
      </c>
      <c r="R49" s="16" t="str">
        <f>IFERROR((VLOOKUP(A49,'01'!A:E,15,FALSE)),"0,00")</f>
        <v>0,00</v>
      </c>
      <c r="S49" s="16" t="str">
        <f>IFERROR((VLOOKUP(A49,'01'!A:E,16,FALSE)),"0,00")</f>
        <v>0,00</v>
      </c>
      <c r="T49" s="16" t="str">
        <f>IFERROR((VLOOKUP(A49,'01'!A:E,17,FALSE)),"0,00")</f>
        <v>0,00</v>
      </c>
      <c r="U49" s="16" t="str">
        <f>IFERROR((VLOOKUP(A49,'01'!A:E,18,FALSE)),"0,00")</f>
        <v>0,00</v>
      </c>
      <c r="V49" s="16" t="str">
        <f>IFERROR((VLOOKUP(A49,'01'!A:E,19,FALSE)),"0,00")</f>
        <v>0,00</v>
      </c>
      <c r="W49" s="16" t="str">
        <f>IFERROR((VLOOKUP(A49,'01'!A:E,20,FALSE)),"0,00")</f>
        <v>0,00</v>
      </c>
      <c r="X49" s="16" t="str">
        <f>IFERROR((VLOOKUP(A49,'01'!A:E,21,FALSE)),"0,00")</f>
        <v>0,00</v>
      </c>
      <c r="Y49" s="16" t="str">
        <f>IFERROR((VLOOKUP(A49,'01'!A:E,22,FALSE)),"0,00")</f>
        <v>0,00</v>
      </c>
      <c r="Z49" s="16" t="str">
        <f>IFERROR((VLOOKUP(A49,'01'!A:E,23,FALSE)),"0,00")</f>
        <v>0,00</v>
      </c>
      <c r="AA49" s="16" t="str">
        <f>IFERROR((VLOOKUP(A49,'01'!A:E,24,FALSE)),"0,00")</f>
        <v>0,00</v>
      </c>
      <c r="AB49" s="16" t="str">
        <f>IFERROR((VLOOKUP(A49,'01'!A:E,25,FALSE)),"0,00")</f>
        <v>0,00</v>
      </c>
      <c r="AC49" s="16" t="str">
        <f>IFERROR((VLOOKUP(A49,'01'!A:E,26,FALSE)),"0,00")</f>
        <v>0,00</v>
      </c>
      <c r="AD49" s="16" t="str">
        <f>IFERROR((VLOOKUP(A49,'01'!A:E,27,FALSE)),"0,00")</f>
        <v>0,00</v>
      </c>
      <c r="AE49" s="16" t="str">
        <f>IFERROR((VLOOKUP(A49,'01'!A:E,28,FALSE)),"0,00")</f>
        <v>0,00</v>
      </c>
      <c r="AF49" s="16" t="str">
        <f>IFERROR((VLOOKUP(A49,'01'!A:E,29,FALSE)),"0,00")</f>
        <v>0,00</v>
      </c>
      <c r="AG49" s="16" t="str">
        <f>IFERROR((VLOOKUP(A49,'01'!A:E,30,FALSE)),"0,00")</f>
        <v>0,00</v>
      </c>
      <c r="AH49" s="16" t="str">
        <f>IFERROR((VLOOKUP(A49,'01'!A:E,31,FALSE)),"0,00")</f>
        <v>0,00</v>
      </c>
      <c r="AI49" s="23">
        <f t="shared" si="3"/>
        <v>0</v>
      </c>
      <c r="AJ49" s="24">
        <f t="shared" si="4"/>
        <v>145</v>
      </c>
    </row>
    <row r="50" spans="1:36" ht="20.25" thickBot="1" x14ac:dyDescent="0.45">
      <c r="A50" t="str">
        <f t="shared" si="2"/>
        <v>149</v>
      </c>
      <c r="B50" s="19">
        <v>149</v>
      </c>
      <c r="C50" s="15"/>
      <c r="D50" s="16">
        <f>IFERROR((VLOOKUP(A50,'01'!A:E,4,FALSE)),"0,00")</f>
        <v>0</v>
      </c>
      <c r="E50" s="16" t="str">
        <f>IFERROR((VLOOKUP(A50,'02'!#REF!,4,FALSE)),"0,00")</f>
        <v>0,00</v>
      </c>
      <c r="F50" s="16" t="str">
        <f>IFERROR((VLOOKUP(A50,'03'!#REF!,4,FALSE)),"0,00")</f>
        <v>0,00</v>
      </c>
      <c r="G50" s="16" t="str">
        <f>IFERROR((VLOOKUP(A50,'04'!#REF!,4,FALSE)),"0,00")</f>
        <v>0,00</v>
      </c>
      <c r="H50" s="16" t="str">
        <f>IFERROR((VLOOKUP(A50,'05'!#REF!,4,FALSE)),"0,00")</f>
        <v>0,00</v>
      </c>
      <c r="I50" s="16" t="str">
        <f>IFERROR((VLOOKUP(A50,'06'!#REF!,4,FALSE)),"0,00")</f>
        <v>0,00</v>
      </c>
      <c r="J50" s="16">
        <f>IFERROR((VLOOKUP(A50,'07'!A:E,4,FALSE)),"0,00")</f>
        <v>0</v>
      </c>
      <c r="K50" s="16" t="str">
        <f>IFERROR((VLOOKUP(A50,'01'!A:E,8,FALSE)),"0,00")</f>
        <v>0,00</v>
      </c>
      <c r="L50" s="16" t="str">
        <f>IFERROR((VLOOKUP(A50,'01'!A:E,9,FALSE)),"0,00")</f>
        <v>0,00</v>
      </c>
      <c r="M50" s="16" t="str">
        <f>IFERROR((VLOOKUP(A50,'01'!A:E,10,FALSE)),"0,00")</f>
        <v>0,00</v>
      </c>
      <c r="N50" s="16" t="str">
        <f>IFERROR((VLOOKUP(A50,'01'!A:E,11,FALSE)),"0,00")</f>
        <v>0,00</v>
      </c>
      <c r="O50" s="16" t="str">
        <f>IFERROR((VLOOKUP(A50,'01'!A:E,12,FALSE)),"0,00")</f>
        <v>0,00</v>
      </c>
      <c r="P50" s="16" t="str">
        <f>IFERROR((VLOOKUP(A50,'01'!A:E,13,FALSE)),"0,00")</f>
        <v>0,00</v>
      </c>
      <c r="Q50" s="16" t="str">
        <f>IFERROR((VLOOKUP(A50,'01'!A:E,14,FALSE)),"0,00")</f>
        <v>0,00</v>
      </c>
      <c r="R50" s="16" t="str">
        <f>IFERROR((VLOOKUP(A50,'01'!A:E,15,FALSE)),"0,00")</f>
        <v>0,00</v>
      </c>
      <c r="S50" s="16" t="str">
        <f>IFERROR((VLOOKUP(A50,'01'!A:E,16,FALSE)),"0,00")</f>
        <v>0,00</v>
      </c>
      <c r="T50" s="16" t="str">
        <f>IFERROR((VLOOKUP(A50,'01'!A:E,17,FALSE)),"0,00")</f>
        <v>0,00</v>
      </c>
      <c r="U50" s="16" t="str">
        <f>IFERROR((VLOOKUP(A50,'01'!A:E,18,FALSE)),"0,00")</f>
        <v>0,00</v>
      </c>
      <c r="V50" s="16" t="str">
        <f>IFERROR((VLOOKUP(A50,'01'!A:E,19,FALSE)),"0,00")</f>
        <v>0,00</v>
      </c>
      <c r="W50" s="16" t="str">
        <f>IFERROR((VLOOKUP(A50,'01'!A:E,20,FALSE)),"0,00")</f>
        <v>0,00</v>
      </c>
      <c r="X50" s="16" t="str">
        <f>IFERROR((VLOOKUP(A50,'01'!A:E,21,FALSE)),"0,00")</f>
        <v>0,00</v>
      </c>
      <c r="Y50" s="16" t="str">
        <f>IFERROR((VLOOKUP(A50,'01'!A:E,22,FALSE)),"0,00")</f>
        <v>0,00</v>
      </c>
      <c r="Z50" s="16" t="str">
        <f>IFERROR((VLOOKUP(A50,'01'!A:E,23,FALSE)),"0,00")</f>
        <v>0,00</v>
      </c>
      <c r="AA50" s="16" t="str">
        <f>IFERROR((VLOOKUP(A50,'01'!A:E,24,FALSE)),"0,00")</f>
        <v>0,00</v>
      </c>
      <c r="AB50" s="16" t="str">
        <f>IFERROR((VLOOKUP(A50,'01'!A:E,25,FALSE)),"0,00")</f>
        <v>0,00</v>
      </c>
      <c r="AC50" s="16" t="str">
        <f>IFERROR((VLOOKUP(A50,'01'!A:E,26,FALSE)),"0,00")</f>
        <v>0,00</v>
      </c>
      <c r="AD50" s="16" t="str">
        <f>IFERROR((VLOOKUP(A50,'01'!A:E,27,FALSE)),"0,00")</f>
        <v>0,00</v>
      </c>
      <c r="AE50" s="16" t="str">
        <f>IFERROR((VLOOKUP(A50,'01'!A:E,28,FALSE)),"0,00")</f>
        <v>0,00</v>
      </c>
      <c r="AF50" s="16" t="str">
        <f>IFERROR((VLOOKUP(A50,'01'!A:E,29,FALSE)),"0,00")</f>
        <v>0,00</v>
      </c>
      <c r="AG50" s="16" t="str">
        <f>IFERROR((VLOOKUP(A50,'01'!A:E,30,FALSE)),"0,00")</f>
        <v>0,00</v>
      </c>
      <c r="AH50" s="16" t="str">
        <f>IFERROR((VLOOKUP(A50,'01'!A:E,31,FALSE)),"0,00")</f>
        <v>0,00</v>
      </c>
      <c r="AI50" s="17">
        <f t="shared" si="3"/>
        <v>0</v>
      </c>
      <c r="AJ50" s="18">
        <f t="shared" si="4"/>
        <v>149</v>
      </c>
    </row>
    <row r="51" spans="1:36" ht="20.25" thickBot="1" x14ac:dyDescent="0.45">
      <c r="A51" t="str">
        <f t="shared" si="2"/>
        <v>150</v>
      </c>
      <c r="B51" s="19">
        <v>150</v>
      </c>
      <c r="C51" s="15"/>
      <c r="D51" s="16">
        <f>IFERROR((VLOOKUP(A51,'01'!A:E,4,FALSE)),"0,00")</f>
        <v>0</v>
      </c>
      <c r="E51" s="16" t="str">
        <f>IFERROR((VLOOKUP(A51,'02'!#REF!,4,FALSE)),"0,00")</f>
        <v>0,00</v>
      </c>
      <c r="F51" s="16" t="str">
        <f>IFERROR((VLOOKUP(A51,'03'!#REF!,4,FALSE)),"0,00")</f>
        <v>0,00</v>
      </c>
      <c r="G51" s="16" t="str">
        <f>IFERROR((VLOOKUP(A51,'04'!#REF!,4,FALSE)),"0,00")</f>
        <v>0,00</v>
      </c>
      <c r="H51" s="16" t="str">
        <f>IFERROR((VLOOKUP(A51,'05'!#REF!,4,FALSE)),"0,00")</f>
        <v>0,00</v>
      </c>
      <c r="I51" s="16" t="str">
        <f>IFERROR((VLOOKUP(A51,'06'!#REF!,4,FALSE)),"0,00")</f>
        <v>0,00</v>
      </c>
      <c r="J51" s="16">
        <f>IFERROR((VLOOKUP(A51,'07'!A:E,4,FALSE)),"0,00")</f>
        <v>0</v>
      </c>
      <c r="K51" s="16" t="str">
        <f>IFERROR((VLOOKUP(A51,'01'!A:E,8,FALSE)),"0,00")</f>
        <v>0,00</v>
      </c>
      <c r="L51" s="16" t="str">
        <f>IFERROR((VLOOKUP(A51,'01'!A:E,9,FALSE)),"0,00")</f>
        <v>0,00</v>
      </c>
      <c r="M51" s="16" t="str">
        <f>IFERROR((VLOOKUP(A51,'01'!A:E,10,FALSE)),"0,00")</f>
        <v>0,00</v>
      </c>
      <c r="N51" s="16" t="str">
        <f>IFERROR((VLOOKUP(A51,'01'!A:E,11,FALSE)),"0,00")</f>
        <v>0,00</v>
      </c>
      <c r="O51" s="16" t="str">
        <f>IFERROR((VLOOKUP(A51,'01'!A:E,12,FALSE)),"0,00")</f>
        <v>0,00</v>
      </c>
      <c r="P51" s="16" t="str">
        <f>IFERROR((VLOOKUP(A51,'01'!A:E,13,FALSE)),"0,00")</f>
        <v>0,00</v>
      </c>
      <c r="Q51" s="16" t="str">
        <f>IFERROR((VLOOKUP(A51,'01'!A:E,14,FALSE)),"0,00")</f>
        <v>0,00</v>
      </c>
      <c r="R51" s="16" t="str">
        <f>IFERROR((VLOOKUP(A51,'01'!A:E,15,FALSE)),"0,00")</f>
        <v>0,00</v>
      </c>
      <c r="S51" s="16" t="str">
        <f>IFERROR((VLOOKUP(A51,'01'!A:E,16,FALSE)),"0,00")</f>
        <v>0,00</v>
      </c>
      <c r="T51" s="16" t="str">
        <f>IFERROR((VLOOKUP(A51,'01'!A:E,17,FALSE)),"0,00")</f>
        <v>0,00</v>
      </c>
      <c r="U51" s="16" t="str">
        <f>IFERROR((VLOOKUP(A51,'01'!A:E,18,FALSE)),"0,00")</f>
        <v>0,00</v>
      </c>
      <c r="V51" s="16" t="str">
        <f>IFERROR((VLOOKUP(A51,'01'!A:E,19,FALSE)),"0,00")</f>
        <v>0,00</v>
      </c>
      <c r="W51" s="16" t="str">
        <f>IFERROR((VLOOKUP(A51,'01'!A:E,20,FALSE)),"0,00")</f>
        <v>0,00</v>
      </c>
      <c r="X51" s="16" t="str">
        <f>IFERROR((VLOOKUP(A51,'01'!A:E,21,FALSE)),"0,00")</f>
        <v>0,00</v>
      </c>
      <c r="Y51" s="16" t="str">
        <f>IFERROR((VLOOKUP(A51,'01'!A:E,22,FALSE)),"0,00")</f>
        <v>0,00</v>
      </c>
      <c r="Z51" s="16" t="str">
        <f>IFERROR((VLOOKUP(A51,'01'!A:E,23,FALSE)),"0,00")</f>
        <v>0,00</v>
      </c>
      <c r="AA51" s="16" t="str">
        <f>IFERROR((VLOOKUP(A51,'01'!A:E,24,FALSE)),"0,00")</f>
        <v>0,00</v>
      </c>
      <c r="AB51" s="16" t="str">
        <f>IFERROR((VLOOKUP(A51,'01'!A:E,25,FALSE)),"0,00")</f>
        <v>0,00</v>
      </c>
      <c r="AC51" s="16" t="str">
        <f>IFERROR((VLOOKUP(A51,'01'!A:E,26,FALSE)),"0,00")</f>
        <v>0,00</v>
      </c>
      <c r="AD51" s="16" t="str">
        <f>IFERROR((VLOOKUP(A51,'01'!A:E,27,FALSE)),"0,00")</f>
        <v>0,00</v>
      </c>
      <c r="AE51" s="16" t="str">
        <f>IFERROR((VLOOKUP(A51,'01'!A:E,28,FALSE)),"0,00")</f>
        <v>0,00</v>
      </c>
      <c r="AF51" s="16" t="str">
        <f>IFERROR((VLOOKUP(A51,'01'!A:E,29,FALSE)),"0,00")</f>
        <v>0,00</v>
      </c>
      <c r="AG51" s="16" t="str">
        <f>IFERROR((VLOOKUP(A51,'01'!A:E,30,FALSE)),"0,00")</f>
        <v>0,00</v>
      </c>
      <c r="AH51" s="16" t="str">
        <f>IFERROR((VLOOKUP(A51,'01'!A:E,31,FALSE)),"0,00")</f>
        <v>0,00</v>
      </c>
      <c r="AI51" s="17">
        <f t="shared" si="3"/>
        <v>0</v>
      </c>
      <c r="AJ51" s="18">
        <f t="shared" si="4"/>
        <v>150</v>
      </c>
    </row>
    <row r="52" spans="1:36" ht="20.25" thickBot="1" x14ac:dyDescent="0.45">
      <c r="A52" t="str">
        <f t="shared" si="2"/>
        <v>151</v>
      </c>
      <c r="B52" s="19">
        <v>151</v>
      </c>
      <c r="C52" s="15"/>
      <c r="D52" s="16">
        <f>IFERROR((VLOOKUP(A52,'01'!A:E,4,FALSE)),"0,00")</f>
        <v>0</v>
      </c>
      <c r="E52" s="16" t="str">
        <f>IFERROR((VLOOKUP(A52,'02'!#REF!,4,FALSE)),"0,00")</f>
        <v>0,00</v>
      </c>
      <c r="F52" s="16" t="str">
        <f>IFERROR((VLOOKUP(A52,'03'!#REF!,4,FALSE)),"0,00")</f>
        <v>0,00</v>
      </c>
      <c r="G52" s="16" t="str">
        <f>IFERROR((VLOOKUP(A52,'04'!#REF!,4,FALSE)),"0,00")</f>
        <v>0,00</v>
      </c>
      <c r="H52" s="16" t="str">
        <f>IFERROR((VLOOKUP(A52,'05'!#REF!,4,FALSE)),"0,00")</f>
        <v>0,00</v>
      </c>
      <c r="I52" s="16" t="str">
        <f>IFERROR((VLOOKUP(A52,'06'!#REF!,4,FALSE)),"0,00")</f>
        <v>0,00</v>
      </c>
      <c r="J52" s="16">
        <f>IFERROR((VLOOKUP(A52,'07'!A:E,4,FALSE)),"0,00")</f>
        <v>0</v>
      </c>
      <c r="K52" s="16" t="str">
        <f>IFERROR((VLOOKUP(A52,'01'!A:E,8,FALSE)),"0,00")</f>
        <v>0,00</v>
      </c>
      <c r="L52" s="16" t="str">
        <f>IFERROR((VLOOKUP(A52,'01'!A:E,9,FALSE)),"0,00")</f>
        <v>0,00</v>
      </c>
      <c r="M52" s="16" t="str">
        <f>IFERROR((VLOOKUP(A52,'01'!A:E,10,FALSE)),"0,00")</f>
        <v>0,00</v>
      </c>
      <c r="N52" s="16" t="str">
        <f>IFERROR((VLOOKUP(A52,'01'!A:E,11,FALSE)),"0,00")</f>
        <v>0,00</v>
      </c>
      <c r="O52" s="16" t="str">
        <f>IFERROR((VLOOKUP(A52,'01'!A:E,12,FALSE)),"0,00")</f>
        <v>0,00</v>
      </c>
      <c r="P52" s="16" t="str">
        <f>IFERROR((VLOOKUP(A52,'01'!A:E,13,FALSE)),"0,00")</f>
        <v>0,00</v>
      </c>
      <c r="Q52" s="16" t="str">
        <f>IFERROR((VLOOKUP(A52,'01'!A:E,14,FALSE)),"0,00")</f>
        <v>0,00</v>
      </c>
      <c r="R52" s="16" t="str">
        <f>IFERROR((VLOOKUP(A52,'01'!A:E,15,FALSE)),"0,00")</f>
        <v>0,00</v>
      </c>
      <c r="S52" s="16" t="str">
        <f>IFERROR((VLOOKUP(A52,'01'!A:E,16,FALSE)),"0,00")</f>
        <v>0,00</v>
      </c>
      <c r="T52" s="16" t="str">
        <f>IFERROR((VLOOKUP(A52,'01'!A:E,17,FALSE)),"0,00")</f>
        <v>0,00</v>
      </c>
      <c r="U52" s="16" t="str">
        <f>IFERROR((VLOOKUP(A52,'01'!A:E,18,FALSE)),"0,00")</f>
        <v>0,00</v>
      </c>
      <c r="V52" s="16" t="str">
        <f>IFERROR((VLOOKUP(A52,'01'!A:E,19,FALSE)),"0,00")</f>
        <v>0,00</v>
      </c>
      <c r="W52" s="16" t="str">
        <f>IFERROR((VLOOKUP(A52,'01'!A:E,20,FALSE)),"0,00")</f>
        <v>0,00</v>
      </c>
      <c r="X52" s="16" t="str">
        <f>IFERROR((VLOOKUP(A52,'01'!A:E,21,FALSE)),"0,00")</f>
        <v>0,00</v>
      </c>
      <c r="Y52" s="16" t="str">
        <f>IFERROR((VLOOKUP(A52,'01'!A:E,22,FALSE)),"0,00")</f>
        <v>0,00</v>
      </c>
      <c r="Z52" s="16" t="str">
        <f>IFERROR((VLOOKUP(A52,'01'!A:E,23,FALSE)),"0,00")</f>
        <v>0,00</v>
      </c>
      <c r="AA52" s="16" t="str">
        <f>IFERROR((VLOOKUP(A52,'01'!A:E,24,FALSE)),"0,00")</f>
        <v>0,00</v>
      </c>
      <c r="AB52" s="16" t="str">
        <f>IFERROR((VLOOKUP(A52,'01'!A:E,25,FALSE)),"0,00")</f>
        <v>0,00</v>
      </c>
      <c r="AC52" s="16" t="str">
        <f>IFERROR((VLOOKUP(A52,'01'!A:E,26,FALSE)),"0,00")</f>
        <v>0,00</v>
      </c>
      <c r="AD52" s="16" t="str">
        <f>IFERROR((VLOOKUP(A52,'01'!A:E,27,FALSE)),"0,00")</f>
        <v>0,00</v>
      </c>
      <c r="AE52" s="16" t="str">
        <f>IFERROR((VLOOKUP(A52,'01'!A:E,28,FALSE)),"0,00")</f>
        <v>0,00</v>
      </c>
      <c r="AF52" s="16" t="str">
        <f>IFERROR((VLOOKUP(A52,'01'!A:E,29,FALSE)),"0,00")</f>
        <v>0,00</v>
      </c>
      <c r="AG52" s="16" t="str">
        <f>IFERROR((VLOOKUP(A52,'01'!A:E,30,FALSE)),"0,00")</f>
        <v>0,00</v>
      </c>
      <c r="AH52" s="16" t="str">
        <f>IFERROR((VLOOKUP(A52,'01'!A:E,31,FALSE)),"0,00")</f>
        <v>0,00</v>
      </c>
      <c r="AI52" s="17">
        <f t="shared" si="3"/>
        <v>0</v>
      </c>
      <c r="AJ52" s="18">
        <f t="shared" si="4"/>
        <v>151</v>
      </c>
    </row>
    <row r="53" spans="1:36" ht="20.25" thickBot="1" x14ac:dyDescent="0.45">
      <c r="A53" t="str">
        <f t="shared" si="2"/>
        <v>156</v>
      </c>
      <c r="B53" s="19">
        <v>156</v>
      </c>
      <c r="C53" s="15"/>
      <c r="D53" s="16">
        <f>IFERROR((VLOOKUP(A53,'01'!A:E,4,FALSE)),"0,00")</f>
        <v>0</v>
      </c>
      <c r="E53" s="16" t="str">
        <f>IFERROR((VLOOKUP(A53,'02'!#REF!,4,FALSE)),"0,00")</f>
        <v>0,00</v>
      </c>
      <c r="F53" s="16" t="str">
        <f>IFERROR((VLOOKUP(A53,'03'!#REF!,4,FALSE)),"0,00")</f>
        <v>0,00</v>
      </c>
      <c r="G53" s="16" t="str">
        <f>IFERROR((VLOOKUP(A53,'04'!#REF!,4,FALSE)),"0,00")</f>
        <v>0,00</v>
      </c>
      <c r="H53" s="16" t="str">
        <f>IFERROR((VLOOKUP(A53,'05'!#REF!,4,FALSE)),"0,00")</f>
        <v>0,00</v>
      </c>
      <c r="I53" s="16" t="str">
        <f>IFERROR((VLOOKUP(A53,'06'!#REF!,4,FALSE)),"0,00")</f>
        <v>0,00</v>
      </c>
      <c r="J53" s="16">
        <f>IFERROR((VLOOKUP(A53,'07'!A:E,4,FALSE)),"0,00")</f>
        <v>0</v>
      </c>
      <c r="K53" s="16" t="str">
        <f>IFERROR((VLOOKUP(A53,'01'!A:E,8,FALSE)),"0,00")</f>
        <v>0,00</v>
      </c>
      <c r="L53" s="16" t="str">
        <f>IFERROR((VLOOKUP(A53,'01'!A:E,9,FALSE)),"0,00")</f>
        <v>0,00</v>
      </c>
      <c r="M53" s="16" t="str">
        <f>IFERROR((VLOOKUP(A53,'01'!A:E,10,FALSE)),"0,00")</f>
        <v>0,00</v>
      </c>
      <c r="N53" s="16" t="str">
        <f>IFERROR((VLOOKUP(A53,'01'!A:E,11,FALSE)),"0,00")</f>
        <v>0,00</v>
      </c>
      <c r="O53" s="16" t="str">
        <f>IFERROR((VLOOKUP(A53,'01'!A:E,12,FALSE)),"0,00")</f>
        <v>0,00</v>
      </c>
      <c r="P53" s="16" t="str">
        <f>IFERROR((VLOOKUP(A53,'01'!A:E,13,FALSE)),"0,00")</f>
        <v>0,00</v>
      </c>
      <c r="Q53" s="16" t="str">
        <f>IFERROR((VLOOKUP(A53,'01'!A:E,14,FALSE)),"0,00")</f>
        <v>0,00</v>
      </c>
      <c r="R53" s="16" t="str">
        <f>IFERROR((VLOOKUP(A53,'01'!A:E,15,FALSE)),"0,00")</f>
        <v>0,00</v>
      </c>
      <c r="S53" s="16" t="str">
        <f>IFERROR((VLOOKUP(A53,'01'!A:E,16,FALSE)),"0,00")</f>
        <v>0,00</v>
      </c>
      <c r="T53" s="16" t="str">
        <f>IFERROR((VLOOKUP(A53,'01'!A:E,17,FALSE)),"0,00")</f>
        <v>0,00</v>
      </c>
      <c r="U53" s="16" t="str">
        <f>IFERROR((VLOOKUP(A53,'01'!A:E,18,FALSE)),"0,00")</f>
        <v>0,00</v>
      </c>
      <c r="V53" s="16" t="str">
        <f>IFERROR((VLOOKUP(A53,'01'!A:E,19,FALSE)),"0,00")</f>
        <v>0,00</v>
      </c>
      <c r="W53" s="16" t="str">
        <f>IFERROR((VLOOKUP(A53,'01'!A:E,20,FALSE)),"0,00")</f>
        <v>0,00</v>
      </c>
      <c r="X53" s="16" t="str">
        <f>IFERROR((VLOOKUP(A53,'01'!A:E,21,FALSE)),"0,00")</f>
        <v>0,00</v>
      </c>
      <c r="Y53" s="16" t="str">
        <f>IFERROR((VLOOKUP(A53,'01'!A:E,22,FALSE)),"0,00")</f>
        <v>0,00</v>
      </c>
      <c r="Z53" s="16" t="str">
        <f>IFERROR((VLOOKUP(A53,'01'!A:E,23,FALSE)),"0,00")</f>
        <v>0,00</v>
      </c>
      <c r="AA53" s="16" t="str">
        <f>IFERROR((VLOOKUP(A53,'01'!A:E,24,FALSE)),"0,00")</f>
        <v>0,00</v>
      </c>
      <c r="AB53" s="16" t="str">
        <f>IFERROR((VLOOKUP(A53,'01'!A:E,25,FALSE)),"0,00")</f>
        <v>0,00</v>
      </c>
      <c r="AC53" s="16" t="str">
        <f>IFERROR((VLOOKUP(A53,'01'!A:E,26,FALSE)),"0,00")</f>
        <v>0,00</v>
      </c>
      <c r="AD53" s="16" t="str">
        <f>IFERROR((VLOOKUP(A53,'01'!A:E,27,FALSE)),"0,00")</f>
        <v>0,00</v>
      </c>
      <c r="AE53" s="16" t="str">
        <f>IFERROR((VLOOKUP(A53,'01'!A:E,28,FALSE)),"0,00")</f>
        <v>0,00</v>
      </c>
      <c r="AF53" s="16" t="str">
        <f>IFERROR((VLOOKUP(A53,'01'!A:E,29,FALSE)),"0,00")</f>
        <v>0,00</v>
      </c>
      <c r="AG53" s="16" t="str">
        <f>IFERROR((VLOOKUP(A53,'01'!A:E,30,FALSE)),"0,00")</f>
        <v>0,00</v>
      </c>
      <c r="AH53" s="16" t="str">
        <f>IFERROR((VLOOKUP(A53,'01'!A:E,31,FALSE)),"0,00")</f>
        <v>0,00</v>
      </c>
      <c r="AI53" s="17">
        <f t="shared" si="3"/>
        <v>0</v>
      </c>
      <c r="AJ53" s="18">
        <f t="shared" si="4"/>
        <v>156</v>
      </c>
    </row>
    <row r="54" spans="1:36" ht="20.25" thickBot="1" x14ac:dyDescent="0.45">
      <c r="A54" t="str">
        <f t="shared" si="2"/>
        <v>159</v>
      </c>
      <c r="B54" s="19">
        <v>159</v>
      </c>
      <c r="C54" s="15"/>
      <c r="D54" s="16">
        <f>IFERROR((VLOOKUP(A54,'01'!A:E,4,FALSE)),"0,00")</f>
        <v>0</v>
      </c>
      <c r="E54" s="16" t="str">
        <f>IFERROR((VLOOKUP(A54,'02'!#REF!,4,FALSE)),"0,00")</f>
        <v>0,00</v>
      </c>
      <c r="F54" s="16" t="str">
        <f>IFERROR((VLOOKUP(A54,'03'!#REF!,4,FALSE)),"0,00")</f>
        <v>0,00</v>
      </c>
      <c r="G54" s="16" t="str">
        <f>IFERROR((VLOOKUP(A54,'04'!#REF!,4,FALSE)),"0,00")</f>
        <v>0,00</v>
      </c>
      <c r="H54" s="16" t="str">
        <f>IFERROR((VLOOKUP(A54,'05'!#REF!,4,FALSE)),"0,00")</f>
        <v>0,00</v>
      </c>
      <c r="I54" s="16" t="str">
        <f>IFERROR((VLOOKUP(A54,'06'!#REF!,4,FALSE)),"0,00")</f>
        <v>0,00</v>
      </c>
      <c r="J54" s="16">
        <f>IFERROR((VLOOKUP(A54,'07'!A:E,4,FALSE)),"0,00")</f>
        <v>0</v>
      </c>
      <c r="K54" s="16" t="str">
        <f>IFERROR((VLOOKUP(A54,'01'!A:E,8,FALSE)),"0,00")</f>
        <v>0,00</v>
      </c>
      <c r="L54" s="16" t="str">
        <f>IFERROR((VLOOKUP(A54,'01'!A:E,9,FALSE)),"0,00")</f>
        <v>0,00</v>
      </c>
      <c r="M54" s="16" t="str">
        <f>IFERROR((VLOOKUP(A54,'01'!A:E,10,FALSE)),"0,00")</f>
        <v>0,00</v>
      </c>
      <c r="N54" s="16" t="str">
        <f>IFERROR((VLOOKUP(A54,'01'!A:E,11,FALSE)),"0,00")</f>
        <v>0,00</v>
      </c>
      <c r="O54" s="16" t="str">
        <f>IFERROR((VLOOKUP(A54,'01'!A:E,12,FALSE)),"0,00")</f>
        <v>0,00</v>
      </c>
      <c r="P54" s="16" t="str">
        <f>IFERROR((VLOOKUP(A54,'01'!A:E,13,FALSE)),"0,00")</f>
        <v>0,00</v>
      </c>
      <c r="Q54" s="16" t="str">
        <f>IFERROR((VLOOKUP(A54,'01'!A:E,14,FALSE)),"0,00")</f>
        <v>0,00</v>
      </c>
      <c r="R54" s="16" t="str">
        <f>IFERROR((VLOOKUP(A54,'01'!A:E,15,FALSE)),"0,00")</f>
        <v>0,00</v>
      </c>
      <c r="S54" s="16" t="str">
        <f>IFERROR((VLOOKUP(A54,'01'!A:E,16,FALSE)),"0,00")</f>
        <v>0,00</v>
      </c>
      <c r="T54" s="16" t="str">
        <f>IFERROR((VLOOKUP(A54,'01'!A:E,17,FALSE)),"0,00")</f>
        <v>0,00</v>
      </c>
      <c r="U54" s="16" t="str">
        <f>IFERROR((VLOOKUP(A54,'01'!A:E,18,FALSE)),"0,00")</f>
        <v>0,00</v>
      </c>
      <c r="V54" s="16" t="str">
        <f>IFERROR((VLOOKUP(A54,'01'!A:E,19,FALSE)),"0,00")</f>
        <v>0,00</v>
      </c>
      <c r="W54" s="16" t="str">
        <f>IFERROR((VLOOKUP(A54,'01'!A:E,20,FALSE)),"0,00")</f>
        <v>0,00</v>
      </c>
      <c r="X54" s="16" t="str">
        <f>IFERROR((VLOOKUP(A54,'01'!A:E,21,FALSE)),"0,00")</f>
        <v>0,00</v>
      </c>
      <c r="Y54" s="16" t="str">
        <f>IFERROR((VLOOKUP(A54,'01'!A:E,22,FALSE)),"0,00")</f>
        <v>0,00</v>
      </c>
      <c r="Z54" s="16" t="str">
        <f>IFERROR((VLOOKUP(A54,'01'!A:E,23,FALSE)),"0,00")</f>
        <v>0,00</v>
      </c>
      <c r="AA54" s="16" t="str">
        <f>IFERROR((VLOOKUP(A54,'01'!A:E,24,FALSE)),"0,00")</f>
        <v>0,00</v>
      </c>
      <c r="AB54" s="16" t="str">
        <f>IFERROR((VLOOKUP(A54,'01'!A:E,25,FALSE)),"0,00")</f>
        <v>0,00</v>
      </c>
      <c r="AC54" s="16" t="str">
        <f>IFERROR((VLOOKUP(A54,'01'!A:E,26,FALSE)),"0,00")</f>
        <v>0,00</v>
      </c>
      <c r="AD54" s="16" t="str">
        <f>IFERROR((VLOOKUP(A54,'01'!A:E,27,FALSE)),"0,00")</f>
        <v>0,00</v>
      </c>
      <c r="AE54" s="16" t="str">
        <f>IFERROR((VLOOKUP(A54,'01'!A:E,28,FALSE)),"0,00")</f>
        <v>0,00</v>
      </c>
      <c r="AF54" s="16" t="str">
        <f>IFERROR((VLOOKUP(A54,'01'!A:E,29,FALSE)),"0,00")</f>
        <v>0,00</v>
      </c>
      <c r="AG54" s="16" t="str">
        <f>IFERROR((VLOOKUP(A54,'01'!A:E,30,FALSE)),"0,00")</f>
        <v>0,00</v>
      </c>
      <c r="AH54" s="16" t="str">
        <f>IFERROR((VLOOKUP(A54,'01'!A:E,31,FALSE)),"0,00")</f>
        <v>0,00</v>
      </c>
      <c r="AI54" s="17">
        <f t="shared" si="3"/>
        <v>0</v>
      </c>
      <c r="AJ54" s="18">
        <f t="shared" si="4"/>
        <v>159</v>
      </c>
    </row>
    <row r="55" spans="1:36" ht="20.25" thickBot="1" x14ac:dyDescent="0.45">
      <c r="A55" t="str">
        <f t="shared" si="2"/>
        <v>169</v>
      </c>
      <c r="B55" s="19">
        <v>169</v>
      </c>
      <c r="C55" s="15"/>
      <c r="D55" s="16">
        <f>IFERROR((VLOOKUP(A55,'01'!A:E,4,FALSE)),"0,00")</f>
        <v>0</v>
      </c>
      <c r="E55" s="16" t="str">
        <f>IFERROR((VLOOKUP(A55,'02'!#REF!,4,FALSE)),"0,00")</f>
        <v>0,00</v>
      </c>
      <c r="F55" s="16" t="str">
        <f>IFERROR((VLOOKUP(A55,'03'!#REF!,4,FALSE)),"0,00")</f>
        <v>0,00</v>
      </c>
      <c r="G55" s="16" t="str">
        <f>IFERROR((VLOOKUP(A55,'04'!#REF!,4,FALSE)),"0,00")</f>
        <v>0,00</v>
      </c>
      <c r="H55" s="16" t="str">
        <f>IFERROR((VLOOKUP(A55,'05'!#REF!,4,FALSE)),"0,00")</f>
        <v>0,00</v>
      </c>
      <c r="I55" s="16" t="str">
        <f>IFERROR((VLOOKUP(A55,'06'!#REF!,4,FALSE)),"0,00")</f>
        <v>0,00</v>
      </c>
      <c r="J55" s="16">
        <f>IFERROR((VLOOKUP(A55,'07'!A:E,4,FALSE)),"0,00")</f>
        <v>0</v>
      </c>
      <c r="K55" s="16" t="str">
        <f>IFERROR((VLOOKUP(A55,'01'!A:E,8,FALSE)),"0,00")</f>
        <v>0,00</v>
      </c>
      <c r="L55" s="16" t="str">
        <f>IFERROR((VLOOKUP(A55,'01'!A:E,9,FALSE)),"0,00")</f>
        <v>0,00</v>
      </c>
      <c r="M55" s="16" t="str">
        <f>IFERROR((VLOOKUP(A55,'01'!A:E,10,FALSE)),"0,00")</f>
        <v>0,00</v>
      </c>
      <c r="N55" s="16" t="str">
        <f>IFERROR((VLOOKUP(A55,'01'!A:E,11,FALSE)),"0,00")</f>
        <v>0,00</v>
      </c>
      <c r="O55" s="16" t="str">
        <f>IFERROR((VLOOKUP(A55,'01'!A:E,12,FALSE)),"0,00")</f>
        <v>0,00</v>
      </c>
      <c r="P55" s="16" t="str">
        <f>IFERROR((VLOOKUP(A55,'01'!A:E,13,FALSE)),"0,00")</f>
        <v>0,00</v>
      </c>
      <c r="Q55" s="16" t="str">
        <f>IFERROR((VLOOKUP(A55,'01'!A:E,14,FALSE)),"0,00")</f>
        <v>0,00</v>
      </c>
      <c r="R55" s="16" t="str">
        <f>IFERROR((VLOOKUP(A55,'01'!A:E,15,FALSE)),"0,00")</f>
        <v>0,00</v>
      </c>
      <c r="S55" s="16" t="str">
        <f>IFERROR((VLOOKUP(A55,'01'!A:E,16,FALSE)),"0,00")</f>
        <v>0,00</v>
      </c>
      <c r="T55" s="16" t="str">
        <f>IFERROR((VLOOKUP(A55,'01'!A:E,17,FALSE)),"0,00")</f>
        <v>0,00</v>
      </c>
      <c r="U55" s="16" t="str">
        <f>IFERROR((VLOOKUP(A55,'01'!A:E,18,FALSE)),"0,00")</f>
        <v>0,00</v>
      </c>
      <c r="V55" s="16" t="str">
        <f>IFERROR((VLOOKUP(A55,'01'!A:E,19,FALSE)),"0,00")</f>
        <v>0,00</v>
      </c>
      <c r="W55" s="16" t="str">
        <f>IFERROR((VLOOKUP(A55,'01'!A:E,20,FALSE)),"0,00")</f>
        <v>0,00</v>
      </c>
      <c r="X55" s="16" t="str">
        <f>IFERROR((VLOOKUP(A55,'01'!A:E,21,FALSE)),"0,00")</f>
        <v>0,00</v>
      </c>
      <c r="Y55" s="16" t="str">
        <f>IFERROR((VLOOKUP(A55,'01'!A:E,22,FALSE)),"0,00")</f>
        <v>0,00</v>
      </c>
      <c r="Z55" s="16" t="str">
        <f>IFERROR((VLOOKUP(A55,'01'!A:E,23,FALSE)),"0,00")</f>
        <v>0,00</v>
      </c>
      <c r="AA55" s="16" t="str">
        <f>IFERROR((VLOOKUP(A55,'01'!A:E,24,FALSE)),"0,00")</f>
        <v>0,00</v>
      </c>
      <c r="AB55" s="16" t="str">
        <f>IFERROR((VLOOKUP(A55,'01'!A:E,25,FALSE)),"0,00")</f>
        <v>0,00</v>
      </c>
      <c r="AC55" s="16" t="str">
        <f>IFERROR((VLOOKUP(A55,'01'!A:E,26,FALSE)),"0,00")</f>
        <v>0,00</v>
      </c>
      <c r="AD55" s="16" t="str">
        <f>IFERROR((VLOOKUP(A55,'01'!A:E,27,FALSE)),"0,00")</f>
        <v>0,00</v>
      </c>
      <c r="AE55" s="16" t="str">
        <f>IFERROR((VLOOKUP(A55,'01'!A:E,28,FALSE)),"0,00")</f>
        <v>0,00</v>
      </c>
      <c r="AF55" s="16" t="str">
        <f>IFERROR((VLOOKUP(A55,'01'!A:E,29,FALSE)),"0,00")</f>
        <v>0,00</v>
      </c>
      <c r="AG55" s="16" t="str">
        <f>IFERROR((VLOOKUP(A55,'01'!A:E,30,FALSE)),"0,00")</f>
        <v>0,00</v>
      </c>
      <c r="AH55" s="16" t="str">
        <f>IFERROR((VLOOKUP(A55,'01'!A:E,31,FALSE)),"0,00")</f>
        <v>0,00</v>
      </c>
      <c r="AI55" s="17">
        <f t="shared" si="3"/>
        <v>0</v>
      </c>
      <c r="AJ55" s="18">
        <f t="shared" si="4"/>
        <v>169</v>
      </c>
    </row>
    <row r="56" spans="1:36" ht="20.25" thickBot="1" x14ac:dyDescent="0.45">
      <c r="A56" t="str">
        <f t="shared" si="2"/>
        <v>171</v>
      </c>
      <c r="B56" s="19">
        <v>171</v>
      </c>
      <c r="C56" s="15"/>
      <c r="D56" s="16">
        <f>IFERROR((VLOOKUP(A56,'01'!A:E,4,FALSE)),"0,00")</f>
        <v>0</v>
      </c>
      <c r="E56" s="16" t="str">
        <f>IFERROR((VLOOKUP(A56,'02'!#REF!,4,FALSE)),"0,00")</f>
        <v>0,00</v>
      </c>
      <c r="F56" s="16" t="str">
        <f>IFERROR((VLOOKUP(A56,'03'!#REF!,4,FALSE)),"0,00")</f>
        <v>0,00</v>
      </c>
      <c r="G56" s="16" t="str">
        <f>IFERROR((VLOOKUP(A56,'04'!#REF!,4,FALSE)),"0,00")</f>
        <v>0,00</v>
      </c>
      <c r="H56" s="16" t="str">
        <f>IFERROR((VLOOKUP(A56,'05'!#REF!,4,FALSE)),"0,00")</f>
        <v>0,00</v>
      </c>
      <c r="I56" s="16" t="str">
        <f>IFERROR((VLOOKUP(A56,'06'!#REF!,4,FALSE)),"0,00")</f>
        <v>0,00</v>
      </c>
      <c r="J56" s="16">
        <f>IFERROR((VLOOKUP(A56,'07'!A:E,4,FALSE)),"0,00")</f>
        <v>0</v>
      </c>
      <c r="K56" s="16" t="str">
        <f>IFERROR((VLOOKUP(A56,'01'!A:E,8,FALSE)),"0,00")</f>
        <v>0,00</v>
      </c>
      <c r="L56" s="16" t="str">
        <f>IFERROR((VLOOKUP(A56,'01'!A:E,9,FALSE)),"0,00")</f>
        <v>0,00</v>
      </c>
      <c r="M56" s="16" t="str">
        <f>IFERROR((VLOOKUP(A56,'01'!A:E,10,FALSE)),"0,00")</f>
        <v>0,00</v>
      </c>
      <c r="N56" s="16" t="str">
        <f>IFERROR((VLOOKUP(A56,'01'!A:E,11,FALSE)),"0,00")</f>
        <v>0,00</v>
      </c>
      <c r="O56" s="16" t="str">
        <f>IFERROR((VLOOKUP(A56,'01'!A:E,12,FALSE)),"0,00")</f>
        <v>0,00</v>
      </c>
      <c r="P56" s="16" t="str">
        <f>IFERROR((VLOOKUP(A56,'01'!A:E,13,FALSE)),"0,00")</f>
        <v>0,00</v>
      </c>
      <c r="Q56" s="16" t="str">
        <f>IFERROR((VLOOKUP(A56,'01'!A:E,14,FALSE)),"0,00")</f>
        <v>0,00</v>
      </c>
      <c r="R56" s="16" t="str">
        <f>IFERROR((VLOOKUP(A56,'01'!A:E,15,FALSE)),"0,00")</f>
        <v>0,00</v>
      </c>
      <c r="S56" s="16" t="str">
        <f>IFERROR((VLOOKUP(A56,'01'!A:E,16,FALSE)),"0,00")</f>
        <v>0,00</v>
      </c>
      <c r="T56" s="16" t="str">
        <f>IFERROR((VLOOKUP(A56,'01'!A:E,17,FALSE)),"0,00")</f>
        <v>0,00</v>
      </c>
      <c r="U56" s="16" t="str">
        <f>IFERROR((VLOOKUP(A56,'01'!A:E,18,FALSE)),"0,00")</f>
        <v>0,00</v>
      </c>
      <c r="V56" s="16" t="str">
        <f>IFERROR((VLOOKUP(A56,'01'!A:E,19,FALSE)),"0,00")</f>
        <v>0,00</v>
      </c>
      <c r="W56" s="16" t="str">
        <f>IFERROR((VLOOKUP(A56,'01'!A:E,20,FALSE)),"0,00")</f>
        <v>0,00</v>
      </c>
      <c r="X56" s="16" t="str">
        <f>IFERROR((VLOOKUP(A56,'01'!A:E,21,FALSE)),"0,00")</f>
        <v>0,00</v>
      </c>
      <c r="Y56" s="16" t="str">
        <f>IFERROR((VLOOKUP(A56,'01'!A:E,22,FALSE)),"0,00")</f>
        <v>0,00</v>
      </c>
      <c r="Z56" s="16" t="str">
        <f>IFERROR((VLOOKUP(A56,'01'!A:E,23,FALSE)),"0,00")</f>
        <v>0,00</v>
      </c>
      <c r="AA56" s="16" t="str">
        <f>IFERROR((VLOOKUP(A56,'01'!A:E,24,FALSE)),"0,00")</f>
        <v>0,00</v>
      </c>
      <c r="AB56" s="16" t="str">
        <f>IFERROR((VLOOKUP(A56,'01'!A:E,25,FALSE)),"0,00")</f>
        <v>0,00</v>
      </c>
      <c r="AC56" s="16" t="str">
        <f>IFERROR((VLOOKUP(A56,'01'!A:E,26,FALSE)),"0,00")</f>
        <v>0,00</v>
      </c>
      <c r="AD56" s="16" t="str">
        <f>IFERROR((VLOOKUP(A56,'01'!A:E,27,FALSE)),"0,00")</f>
        <v>0,00</v>
      </c>
      <c r="AE56" s="16" t="str">
        <f>IFERROR((VLOOKUP(A56,'01'!A:E,28,FALSE)),"0,00")</f>
        <v>0,00</v>
      </c>
      <c r="AF56" s="16" t="str">
        <f>IFERROR((VLOOKUP(A56,'01'!A:E,29,FALSE)),"0,00")</f>
        <v>0,00</v>
      </c>
      <c r="AG56" s="16" t="str">
        <f>IFERROR((VLOOKUP(A56,'01'!A:E,30,FALSE)),"0,00")</f>
        <v>0,00</v>
      </c>
      <c r="AH56" s="16" t="str">
        <f>IFERROR((VLOOKUP(A56,'01'!A:E,31,FALSE)),"0,00")</f>
        <v>0,00</v>
      </c>
      <c r="AI56" s="17">
        <f t="shared" si="3"/>
        <v>0</v>
      </c>
      <c r="AJ56" s="18">
        <f t="shared" si="4"/>
        <v>171</v>
      </c>
    </row>
    <row r="57" spans="1:36" ht="20.25" thickBot="1" x14ac:dyDescent="0.45">
      <c r="A57" t="str">
        <f t="shared" si="2"/>
        <v>173</v>
      </c>
      <c r="B57" s="19">
        <v>173</v>
      </c>
      <c r="C57" s="15"/>
      <c r="D57" s="16">
        <f>IFERROR((VLOOKUP(A57,'01'!A:E,4,FALSE)),"0,00")</f>
        <v>0</v>
      </c>
      <c r="E57" s="16" t="str">
        <f>IFERROR((VLOOKUP(A57,'02'!#REF!,4,FALSE)),"0,00")</f>
        <v>0,00</v>
      </c>
      <c r="F57" s="16" t="str">
        <f>IFERROR((VLOOKUP(A57,'03'!#REF!,4,FALSE)),"0,00")</f>
        <v>0,00</v>
      </c>
      <c r="G57" s="16" t="str">
        <f>IFERROR((VLOOKUP(A57,'04'!#REF!,4,FALSE)),"0,00")</f>
        <v>0,00</v>
      </c>
      <c r="H57" s="16" t="str">
        <f>IFERROR((VLOOKUP(A57,'05'!#REF!,4,FALSE)),"0,00")</f>
        <v>0,00</v>
      </c>
      <c r="I57" s="16" t="str">
        <f>IFERROR((VLOOKUP(A57,'06'!#REF!,4,FALSE)),"0,00")</f>
        <v>0,00</v>
      </c>
      <c r="J57" s="16">
        <f>IFERROR((VLOOKUP(A57,'07'!A:E,4,FALSE)),"0,00")</f>
        <v>0</v>
      </c>
      <c r="K57" s="16" t="str">
        <f>IFERROR((VLOOKUP(A57,'01'!A:E,8,FALSE)),"0,00")</f>
        <v>0,00</v>
      </c>
      <c r="L57" s="16" t="str">
        <f>IFERROR((VLOOKUP(A57,'01'!A:E,9,FALSE)),"0,00")</f>
        <v>0,00</v>
      </c>
      <c r="M57" s="16" t="str">
        <f>IFERROR((VLOOKUP(A57,'01'!A:E,10,FALSE)),"0,00")</f>
        <v>0,00</v>
      </c>
      <c r="N57" s="16" t="str">
        <f>IFERROR((VLOOKUP(A57,'01'!A:E,11,FALSE)),"0,00")</f>
        <v>0,00</v>
      </c>
      <c r="O57" s="16" t="str">
        <f>IFERROR((VLOOKUP(A57,'01'!A:E,12,FALSE)),"0,00")</f>
        <v>0,00</v>
      </c>
      <c r="P57" s="16" t="str">
        <f>IFERROR((VLOOKUP(A57,'01'!A:E,13,FALSE)),"0,00")</f>
        <v>0,00</v>
      </c>
      <c r="Q57" s="16" t="str">
        <f>IFERROR((VLOOKUP(A57,'01'!A:E,14,FALSE)),"0,00")</f>
        <v>0,00</v>
      </c>
      <c r="R57" s="16" t="str">
        <f>IFERROR((VLOOKUP(A57,'01'!A:E,15,FALSE)),"0,00")</f>
        <v>0,00</v>
      </c>
      <c r="S57" s="16" t="str">
        <f>IFERROR((VLOOKUP(A57,'01'!A:E,16,FALSE)),"0,00")</f>
        <v>0,00</v>
      </c>
      <c r="T57" s="16" t="str">
        <f>IFERROR((VLOOKUP(A57,'01'!A:E,17,FALSE)),"0,00")</f>
        <v>0,00</v>
      </c>
      <c r="U57" s="16" t="str">
        <f>IFERROR((VLOOKUP(A57,'01'!A:E,18,FALSE)),"0,00")</f>
        <v>0,00</v>
      </c>
      <c r="V57" s="16" t="str">
        <f>IFERROR((VLOOKUP(A57,'01'!A:E,19,FALSE)),"0,00")</f>
        <v>0,00</v>
      </c>
      <c r="W57" s="16" t="str">
        <f>IFERROR((VLOOKUP(A57,'01'!A:E,20,FALSE)),"0,00")</f>
        <v>0,00</v>
      </c>
      <c r="X57" s="16" t="str">
        <f>IFERROR((VLOOKUP(A57,'01'!A:E,21,FALSE)),"0,00")</f>
        <v>0,00</v>
      </c>
      <c r="Y57" s="16" t="str">
        <f>IFERROR((VLOOKUP(A57,'01'!A:E,22,FALSE)),"0,00")</f>
        <v>0,00</v>
      </c>
      <c r="Z57" s="16" t="str">
        <f>IFERROR((VLOOKUP(A57,'01'!A:E,23,FALSE)),"0,00")</f>
        <v>0,00</v>
      </c>
      <c r="AA57" s="16" t="str">
        <f>IFERROR((VLOOKUP(A57,'01'!A:E,24,FALSE)),"0,00")</f>
        <v>0,00</v>
      </c>
      <c r="AB57" s="16" t="str">
        <f>IFERROR((VLOOKUP(A57,'01'!A:E,25,FALSE)),"0,00")</f>
        <v>0,00</v>
      </c>
      <c r="AC57" s="16" t="str">
        <f>IFERROR((VLOOKUP(A57,'01'!A:E,26,FALSE)),"0,00")</f>
        <v>0,00</v>
      </c>
      <c r="AD57" s="16" t="str">
        <f>IFERROR((VLOOKUP(A57,'01'!A:E,27,FALSE)),"0,00")</f>
        <v>0,00</v>
      </c>
      <c r="AE57" s="16" t="str">
        <f>IFERROR((VLOOKUP(A57,'01'!A:E,28,FALSE)),"0,00")</f>
        <v>0,00</v>
      </c>
      <c r="AF57" s="16" t="str">
        <f>IFERROR((VLOOKUP(A57,'01'!A:E,29,FALSE)),"0,00")</f>
        <v>0,00</v>
      </c>
      <c r="AG57" s="16" t="str">
        <f>IFERROR((VLOOKUP(A57,'01'!A:E,30,FALSE)),"0,00")</f>
        <v>0,00</v>
      </c>
      <c r="AH57" s="16" t="str">
        <f>IFERROR((VLOOKUP(A57,'01'!A:E,31,FALSE)),"0,00")</f>
        <v>0,00</v>
      </c>
      <c r="AI57" s="17">
        <f t="shared" si="3"/>
        <v>0</v>
      </c>
      <c r="AJ57" s="18">
        <f t="shared" si="4"/>
        <v>173</v>
      </c>
    </row>
    <row r="58" spans="1:36" ht="20.25" thickBot="1" x14ac:dyDescent="0.45">
      <c r="A58" t="str">
        <f t="shared" si="2"/>
        <v>202</v>
      </c>
      <c r="B58" s="20">
        <v>202</v>
      </c>
      <c r="C58" s="15"/>
      <c r="D58" s="16">
        <f>IFERROR((VLOOKUP(A58,'01'!A:E,4,FALSE)),"0,00")</f>
        <v>0</v>
      </c>
      <c r="E58" s="16" t="str">
        <f>IFERROR((VLOOKUP(A58,'02'!#REF!,4,FALSE)),"0,00")</f>
        <v>0,00</v>
      </c>
      <c r="F58" s="16" t="str">
        <f>IFERROR((VLOOKUP(A58,'03'!#REF!,4,FALSE)),"0,00")</f>
        <v>0,00</v>
      </c>
      <c r="G58" s="16" t="str">
        <f>IFERROR((VLOOKUP(A58,'04'!#REF!,4,FALSE)),"0,00")</f>
        <v>0,00</v>
      </c>
      <c r="H58" s="16" t="str">
        <f>IFERROR((VLOOKUP(A58,'05'!#REF!,4,FALSE)),"0,00")</f>
        <v>0,00</v>
      </c>
      <c r="I58" s="16" t="str">
        <f>IFERROR((VLOOKUP(A58,'06'!#REF!,4,FALSE)),"0,00")</f>
        <v>0,00</v>
      </c>
      <c r="J58" s="16">
        <f>IFERROR((VLOOKUP(A58,'07'!A:E,4,FALSE)),"0,00")</f>
        <v>0</v>
      </c>
      <c r="K58" s="16" t="str">
        <f>IFERROR((VLOOKUP(A58,'01'!A:E,8,FALSE)),"0,00")</f>
        <v>0,00</v>
      </c>
      <c r="L58" s="16" t="str">
        <f>IFERROR((VLOOKUP(A58,'01'!A:E,9,FALSE)),"0,00")</f>
        <v>0,00</v>
      </c>
      <c r="M58" s="16" t="str">
        <f>IFERROR((VLOOKUP(A58,'01'!A:E,10,FALSE)),"0,00")</f>
        <v>0,00</v>
      </c>
      <c r="N58" s="16" t="str">
        <f>IFERROR((VLOOKUP(A58,'01'!A:E,11,FALSE)),"0,00")</f>
        <v>0,00</v>
      </c>
      <c r="O58" s="16" t="str">
        <f>IFERROR((VLOOKUP(A58,'01'!A:E,12,FALSE)),"0,00")</f>
        <v>0,00</v>
      </c>
      <c r="P58" s="16" t="str">
        <f>IFERROR((VLOOKUP(A58,'01'!A:E,13,FALSE)),"0,00")</f>
        <v>0,00</v>
      </c>
      <c r="Q58" s="16" t="str">
        <f>IFERROR((VLOOKUP(A58,'01'!A:E,14,FALSE)),"0,00")</f>
        <v>0,00</v>
      </c>
      <c r="R58" s="16" t="str">
        <f>IFERROR((VLOOKUP(A58,'01'!A:E,15,FALSE)),"0,00")</f>
        <v>0,00</v>
      </c>
      <c r="S58" s="16" t="str">
        <f>IFERROR((VLOOKUP(A58,'01'!A:E,16,FALSE)),"0,00")</f>
        <v>0,00</v>
      </c>
      <c r="T58" s="16" t="str">
        <f>IFERROR((VLOOKUP(A58,'01'!A:E,17,FALSE)),"0,00")</f>
        <v>0,00</v>
      </c>
      <c r="U58" s="16" t="str">
        <f>IFERROR((VLOOKUP(A58,'01'!A:E,18,FALSE)),"0,00")</f>
        <v>0,00</v>
      </c>
      <c r="V58" s="16" t="str">
        <f>IFERROR((VLOOKUP(A58,'01'!A:E,19,FALSE)),"0,00")</f>
        <v>0,00</v>
      </c>
      <c r="W58" s="16" t="str">
        <f>IFERROR((VLOOKUP(A58,'01'!A:E,20,FALSE)),"0,00")</f>
        <v>0,00</v>
      </c>
      <c r="X58" s="16" t="str">
        <f>IFERROR((VLOOKUP(A58,'01'!A:E,21,FALSE)),"0,00")</f>
        <v>0,00</v>
      </c>
      <c r="Y58" s="16" t="str">
        <f>IFERROR((VLOOKUP(A58,'01'!A:E,22,FALSE)),"0,00")</f>
        <v>0,00</v>
      </c>
      <c r="Z58" s="16" t="str">
        <f>IFERROR((VLOOKUP(A58,'01'!A:E,23,FALSE)),"0,00")</f>
        <v>0,00</v>
      </c>
      <c r="AA58" s="16" t="str">
        <f>IFERROR((VLOOKUP(A58,'01'!A:E,24,FALSE)),"0,00")</f>
        <v>0,00</v>
      </c>
      <c r="AB58" s="16" t="str">
        <f>IFERROR((VLOOKUP(A58,'01'!A:E,25,FALSE)),"0,00")</f>
        <v>0,00</v>
      </c>
      <c r="AC58" s="16" t="str">
        <f>IFERROR((VLOOKUP(A58,'01'!A:E,26,FALSE)),"0,00")</f>
        <v>0,00</v>
      </c>
      <c r="AD58" s="16" t="str">
        <f>IFERROR((VLOOKUP(A58,'01'!A:E,27,FALSE)),"0,00")</f>
        <v>0,00</v>
      </c>
      <c r="AE58" s="16" t="str">
        <f>IFERROR((VLOOKUP(A58,'01'!A:E,28,FALSE)),"0,00")</f>
        <v>0,00</v>
      </c>
      <c r="AF58" s="16" t="str">
        <f>IFERROR((VLOOKUP(A58,'01'!A:E,29,FALSE)),"0,00")</f>
        <v>0,00</v>
      </c>
      <c r="AG58" s="16" t="str">
        <f>IFERROR((VLOOKUP(A58,'01'!A:E,30,FALSE)),"0,00")</f>
        <v>0,00</v>
      </c>
      <c r="AH58" s="16" t="str">
        <f>IFERROR((VLOOKUP(A58,'01'!A:E,31,FALSE)),"0,00")</f>
        <v>0,00</v>
      </c>
      <c r="AI58" s="17">
        <f t="shared" si="3"/>
        <v>0</v>
      </c>
      <c r="AJ58" s="18">
        <f t="shared" si="4"/>
        <v>202</v>
      </c>
    </row>
    <row r="59" spans="1:36" ht="20.25" thickBot="1" x14ac:dyDescent="0.45">
      <c r="A59" t="str">
        <f t="shared" si="2"/>
        <v>204</v>
      </c>
      <c r="B59" s="20">
        <v>204</v>
      </c>
      <c r="C59" s="15"/>
      <c r="D59" s="16">
        <f>IFERROR((VLOOKUP(A59,'01'!A:E,4,FALSE)),"0,00")</f>
        <v>0</v>
      </c>
      <c r="E59" s="16" t="str">
        <f>IFERROR((VLOOKUP(A59,'02'!#REF!,4,FALSE)),"0,00")</f>
        <v>0,00</v>
      </c>
      <c r="F59" s="16" t="str">
        <f>IFERROR((VLOOKUP(A59,'03'!#REF!,4,FALSE)),"0,00")</f>
        <v>0,00</v>
      </c>
      <c r="G59" s="16" t="str">
        <f>IFERROR((VLOOKUP(A59,'04'!#REF!,4,FALSE)),"0,00")</f>
        <v>0,00</v>
      </c>
      <c r="H59" s="16" t="str">
        <f>IFERROR((VLOOKUP(A59,'05'!#REF!,4,FALSE)),"0,00")</f>
        <v>0,00</v>
      </c>
      <c r="I59" s="16" t="str">
        <f>IFERROR((VLOOKUP(A59,'06'!#REF!,4,FALSE)),"0,00")</f>
        <v>0,00</v>
      </c>
      <c r="J59" s="16">
        <f>IFERROR((VLOOKUP(A59,'07'!A:E,4,FALSE)),"0,00")</f>
        <v>0</v>
      </c>
      <c r="K59" s="16" t="str">
        <f>IFERROR((VLOOKUP(A59,'01'!A:E,8,FALSE)),"0,00")</f>
        <v>0,00</v>
      </c>
      <c r="L59" s="16" t="str">
        <f>IFERROR((VLOOKUP(A59,'01'!A:E,9,FALSE)),"0,00")</f>
        <v>0,00</v>
      </c>
      <c r="M59" s="16" t="str">
        <f>IFERROR((VLOOKUP(A59,'01'!A:E,10,FALSE)),"0,00")</f>
        <v>0,00</v>
      </c>
      <c r="N59" s="16" t="str">
        <f>IFERROR((VLOOKUP(A59,'01'!A:E,11,FALSE)),"0,00")</f>
        <v>0,00</v>
      </c>
      <c r="O59" s="16" t="str">
        <f>IFERROR((VLOOKUP(A59,'01'!A:E,12,FALSE)),"0,00")</f>
        <v>0,00</v>
      </c>
      <c r="P59" s="16" t="str">
        <f>IFERROR((VLOOKUP(A59,'01'!A:E,13,FALSE)),"0,00")</f>
        <v>0,00</v>
      </c>
      <c r="Q59" s="16" t="str">
        <f>IFERROR((VLOOKUP(A59,'01'!A:E,14,FALSE)),"0,00")</f>
        <v>0,00</v>
      </c>
      <c r="R59" s="16" t="str">
        <f>IFERROR((VLOOKUP(A59,'01'!A:E,15,FALSE)),"0,00")</f>
        <v>0,00</v>
      </c>
      <c r="S59" s="16" t="str">
        <f>IFERROR((VLOOKUP(A59,'01'!A:E,16,FALSE)),"0,00")</f>
        <v>0,00</v>
      </c>
      <c r="T59" s="16" t="str">
        <f>IFERROR((VLOOKUP(A59,'01'!A:E,17,FALSE)),"0,00")</f>
        <v>0,00</v>
      </c>
      <c r="U59" s="16" t="str">
        <f>IFERROR((VLOOKUP(A59,'01'!A:E,18,FALSE)),"0,00")</f>
        <v>0,00</v>
      </c>
      <c r="V59" s="16" t="str">
        <f>IFERROR((VLOOKUP(A59,'01'!A:E,19,FALSE)),"0,00")</f>
        <v>0,00</v>
      </c>
      <c r="W59" s="16" t="str">
        <f>IFERROR((VLOOKUP(A59,'01'!A:E,20,FALSE)),"0,00")</f>
        <v>0,00</v>
      </c>
      <c r="X59" s="16" t="str">
        <f>IFERROR((VLOOKUP(A59,'01'!A:E,21,FALSE)),"0,00")</f>
        <v>0,00</v>
      </c>
      <c r="Y59" s="16" t="str">
        <f>IFERROR((VLOOKUP(A59,'01'!A:E,22,FALSE)),"0,00")</f>
        <v>0,00</v>
      </c>
      <c r="Z59" s="16" t="str">
        <f>IFERROR((VLOOKUP(A59,'01'!A:E,23,FALSE)),"0,00")</f>
        <v>0,00</v>
      </c>
      <c r="AA59" s="16" t="str">
        <f>IFERROR((VLOOKUP(A59,'01'!A:E,24,FALSE)),"0,00")</f>
        <v>0,00</v>
      </c>
      <c r="AB59" s="16" t="str">
        <f>IFERROR((VLOOKUP(A59,'01'!A:E,25,FALSE)),"0,00")</f>
        <v>0,00</v>
      </c>
      <c r="AC59" s="16" t="str">
        <f>IFERROR((VLOOKUP(A59,'01'!A:E,26,FALSE)),"0,00")</f>
        <v>0,00</v>
      </c>
      <c r="AD59" s="16" t="str">
        <f>IFERROR((VLOOKUP(A59,'01'!A:E,27,FALSE)),"0,00")</f>
        <v>0,00</v>
      </c>
      <c r="AE59" s="16" t="str">
        <f>IFERROR((VLOOKUP(A59,'01'!A:E,28,FALSE)),"0,00")</f>
        <v>0,00</v>
      </c>
      <c r="AF59" s="16" t="str">
        <f>IFERROR((VLOOKUP(A59,'01'!A:E,29,FALSE)),"0,00")</f>
        <v>0,00</v>
      </c>
      <c r="AG59" s="16" t="str">
        <f>IFERROR((VLOOKUP(A59,'01'!A:E,30,FALSE)),"0,00")</f>
        <v>0,00</v>
      </c>
      <c r="AH59" s="16" t="str">
        <f>IFERROR((VLOOKUP(A59,'01'!A:E,31,FALSE)),"0,00")</f>
        <v>0,00</v>
      </c>
      <c r="AI59" s="17">
        <f t="shared" si="3"/>
        <v>0</v>
      </c>
      <c r="AJ59" s="18">
        <f t="shared" si="4"/>
        <v>204</v>
      </c>
    </row>
    <row r="60" spans="1:36" ht="20.25" thickBot="1" x14ac:dyDescent="0.45">
      <c r="A60" t="str">
        <f t="shared" si="2"/>
        <v>205</v>
      </c>
      <c r="B60" s="20">
        <v>205</v>
      </c>
      <c r="C60" s="15"/>
      <c r="D60" s="16">
        <f>IFERROR((VLOOKUP(A60,'01'!A:E,4,FALSE)),"0,00")</f>
        <v>0</v>
      </c>
      <c r="E60" s="16" t="str">
        <f>IFERROR((VLOOKUP(A60,'02'!#REF!,4,FALSE)),"0,00")</f>
        <v>0,00</v>
      </c>
      <c r="F60" s="16" t="str">
        <f>IFERROR((VLOOKUP(A60,'03'!#REF!,4,FALSE)),"0,00")</f>
        <v>0,00</v>
      </c>
      <c r="G60" s="16" t="str">
        <f>IFERROR((VLOOKUP(A60,'04'!#REF!,4,FALSE)),"0,00")</f>
        <v>0,00</v>
      </c>
      <c r="H60" s="16" t="str">
        <f>IFERROR((VLOOKUP(A60,'05'!#REF!,4,FALSE)),"0,00")</f>
        <v>0,00</v>
      </c>
      <c r="I60" s="16" t="str">
        <f>IFERROR((VLOOKUP(A60,'06'!#REF!,4,FALSE)),"0,00")</f>
        <v>0,00</v>
      </c>
      <c r="J60" s="16">
        <f>IFERROR((VLOOKUP(A60,'07'!A:E,4,FALSE)),"0,00")</f>
        <v>0</v>
      </c>
      <c r="K60" s="16" t="str">
        <f>IFERROR((VLOOKUP(A60,'01'!A:E,8,FALSE)),"0,00")</f>
        <v>0,00</v>
      </c>
      <c r="L60" s="16" t="str">
        <f>IFERROR((VLOOKUP(A60,'01'!A:E,9,FALSE)),"0,00")</f>
        <v>0,00</v>
      </c>
      <c r="M60" s="16" t="str">
        <f>IFERROR((VLOOKUP(A60,'01'!A:E,10,FALSE)),"0,00")</f>
        <v>0,00</v>
      </c>
      <c r="N60" s="16" t="str">
        <f>IFERROR((VLOOKUP(A60,'01'!A:E,11,FALSE)),"0,00")</f>
        <v>0,00</v>
      </c>
      <c r="O60" s="16" t="str">
        <f>IFERROR((VLOOKUP(A60,'01'!A:E,12,FALSE)),"0,00")</f>
        <v>0,00</v>
      </c>
      <c r="P60" s="16" t="str">
        <f>IFERROR((VLOOKUP(A60,'01'!A:E,13,FALSE)),"0,00")</f>
        <v>0,00</v>
      </c>
      <c r="Q60" s="16" t="str">
        <f>IFERROR((VLOOKUP(A60,'01'!A:E,14,FALSE)),"0,00")</f>
        <v>0,00</v>
      </c>
      <c r="R60" s="16" t="str">
        <f>IFERROR((VLOOKUP(A60,'01'!A:E,15,FALSE)),"0,00")</f>
        <v>0,00</v>
      </c>
      <c r="S60" s="16" t="str">
        <f>IFERROR((VLOOKUP(A60,'01'!A:E,16,FALSE)),"0,00")</f>
        <v>0,00</v>
      </c>
      <c r="T60" s="16" t="str">
        <f>IFERROR((VLOOKUP(A60,'01'!A:E,17,FALSE)),"0,00")</f>
        <v>0,00</v>
      </c>
      <c r="U60" s="16" t="str">
        <f>IFERROR((VLOOKUP(A60,'01'!A:E,18,FALSE)),"0,00")</f>
        <v>0,00</v>
      </c>
      <c r="V60" s="16" t="str">
        <f>IFERROR((VLOOKUP(A60,'01'!A:E,19,FALSE)),"0,00")</f>
        <v>0,00</v>
      </c>
      <c r="W60" s="16" t="str">
        <f>IFERROR((VLOOKUP(A60,'01'!A:E,20,FALSE)),"0,00")</f>
        <v>0,00</v>
      </c>
      <c r="X60" s="16" t="str">
        <f>IFERROR((VLOOKUP(A60,'01'!A:E,21,FALSE)),"0,00")</f>
        <v>0,00</v>
      </c>
      <c r="Y60" s="16" t="str">
        <f>IFERROR((VLOOKUP(A60,'01'!A:E,22,FALSE)),"0,00")</f>
        <v>0,00</v>
      </c>
      <c r="Z60" s="16" t="str">
        <f>IFERROR((VLOOKUP(A60,'01'!A:E,23,FALSE)),"0,00")</f>
        <v>0,00</v>
      </c>
      <c r="AA60" s="16" t="str">
        <f>IFERROR((VLOOKUP(A60,'01'!A:E,24,FALSE)),"0,00")</f>
        <v>0,00</v>
      </c>
      <c r="AB60" s="16" t="str">
        <f>IFERROR((VLOOKUP(A60,'01'!A:E,25,FALSE)),"0,00")</f>
        <v>0,00</v>
      </c>
      <c r="AC60" s="16" t="str">
        <f>IFERROR((VLOOKUP(A60,'01'!A:E,26,FALSE)),"0,00")</f>
        <v>0,00</v>
      </c>
      <c r="AD60" s="16" t="str">
        <f>IFERROR((VLOOKUP(A60,'01'!A:E,27,FALSE)),"0,00")</f>
        <v>0,00</v>
      </c>
      <c r="AE60" s="16" t="str">
        <f>IFERROR((VLOOKUP(A60,'01'!A:E,28,FALSE)),"0,00")</f>
        <v>0,00</v>
      </c>
      <c r="AF60" s="16" t="str">
        <f>IFERROR((VLOOKUP(A60,'01'!A:E,29,FALSE)),"0,00")</f>
        <v>0,00</v>
      </c>
      <c r="AG60" s="16" t="str">
        <f>IFERROR((VLOOKUP(A60,'01'!A:E,30,FALSE)),"0,00")</f>
        <v>0,00</v>
      </c>
      <c r="AH60" s="16" t="str">
        <f>IFERROR((VLOOKUP(A60,'01'!A:E,31,FALSE)),"0,00")</f>
        <v>0,00</v>
      </c>
      <c r="AI60" s="17">
        <f t="shared" si="3"/>
        <v>0</v>
      </c>
      <c r="AJ60" s="18">
        <f t="shared" si="4"/>
        <v>205</v>
      </c>
    </row>
    <row r="61" spans="1:36" ht="20.25" thickBot="1" x14ac:dyDescent="0.45">
      <c r="A61" t="str">
        <f t="shared" si="2"/>
        <v>206</v>
      </c>
      <c r="B61" s="20">
        <v>206</v>
      </c>
      <c r="C61" s="15"/>
      <c r="D61" s="16">
        <f>IFERROR((VLOOKUP(A61,'01'!A:E,4,FALSE)),"0,00")</f>
        <v>0</v>
      </c>
      <c r="E61" s="16" t="str">
        <f>IFERROR((VLOOKUP(A61,'02'!#REF!,4,FALSE)),"0,00")</f>
        <v>0,00</v>
      </c>
      <c r="F61" s="16" t="str">
        <f>IFERROR((VLOOKUP(A61,'03'!#REF!,4,FALSE)),"0,00")</f>
        <v>0,00</v>
      </c>
      <c r="G61" s="16" t="str">
        <f>IFERROR((VLOOKUP(A61,'04'!#REF!,4,FALSE)),"0,00")</f>
        <v>0,00</v>
      </c>
      <c r="H61" s="16" t="str">
        <f>IFERROR((VLOOKUP(A61,'05'!#REF!,4,FALSE)),"0,00")</f>
        <v>0,00</v>
      </c>
      <c r="I61" s="16" t="str">
        <f>IFERROR((VLOOKUP(A61,'06'!#REF!,4,FALSE)),"0,00")</f>
        <v>0,00</v>
      </c>
      <c r="J61" s="16">
        <f>IFERROR((VLOOKUP(A61,'07'!A:E,4,FALSE)),"0,00")</f>
        <v>0</v>
      </c>
      <c r="K61" s="16" t="str">
        <f>IFERROR((VLOOKUP(A61,'01'!A:E,8,FALSE)),"0,00")</f>
        <v>0,00</v>
      </c>
      <c r="L61" s="16" t="str">
        <f>IFERROR((VLOOKUP(A61,'01'!A:E,9,FALSE)),"0,00")</f>
        <v>0,00</v>
      </c>
      <c r="M61" s="16" t="str">
        <f>IFERROR((VLOOKUP(A61,'01'!A:E,10,FALSE)),"0,00")</f>
        <v>0,00</v>
      </c>
      <c r="N61" s="16" t="str">
        <f>IFERROR((VLOOKUP(A61,'01'!A:E,11,FALSE)),"0,00")</f>
        <v>0,00</v>
      </c>
      <c r="O61" s="16" t="str">
        <f>IFERROR((VLOOKUP(A61,'01'!A:E,12,FALSE)),"0,00")</f>
        <v>0,00</v>
      </c>
      <c r="P61" s="16" t="str">
        <f>IFERROR((VLOOKUP(A61,'01'!A:E,13,FALSE)),"0,00")</f>
        <v>0,00</v>
      </c>
      <c r="Q61" s="16" t="str">
        <f>IFERROR((VLOOKUP(A61,'01'!A:E,14,FALSE)),"0,00")</f>
        <v>0,00</v>
      </c>
      <c r="R61" s="16" t="str">
        <f>IFERROR((VLOOKUP(A61,'01'!A:E,15,FALSE)),"0,00")</f>
        <v>0,00</v>
      </c>
      <c r="S61" s="16" t="str">
        <f>IFERROR((VLOOKUP(A61,'01'!A:E,16,FALSE)),"0,00")</f>
        <v>0,00</v>
      </c>
      <c r="T61" s="16" t="str">
        <f>IFERROR((VLOOKUP(A61,'01'!A:E,17,FALSE)),"0,00")</f>
        <v>0,00</v>
      </c>
      <c r="U61" s="16" t="str">
        <f>IFERROR((VLOOKUP(A61,'01'!A:E,18,FALSE)),"0,00")</f>
        <v>0,00</v>
      </c>
      <c r="V61" s="16" t="str">
        <f>IFERROR((VLOOKUP(A61,'01'!A:E,19,FALSE)),"0,00")</f>
        <v>0,00</v>
      </c>
      <c r="W61" s="16" t="str">
        <f>IFERROR((VLOOKUP(A61,'01'!A:E,20,FALSE)),"0,00")</f>
        <v>0,00</v>
      </c>
      <c r="X61" s="16" t="str">
        <f>IFERROR((VLOOKUP(A61,'01'!A:E,21,FALSE)),"0,00")</f>
        <v>0,00</v>
      </c>
      <c r="Y61" s="16" t="str">
        <f>IFERROR((VLOOKUP(A61,'01'!A:E,22,FALSE)),"0,00")</f>
        <v>0,00</v>
      </c>
      <c r="Z61" s="16" t="str">
        <f>IFERROR((VLOOKUP(A61,'01'!A:E,23,FALSE)),"0,00")</f>
        <v>0,00</v>
      </c>
      <c r="AA61" s="16" t="str">
        <f>IFERROR((VLOOKUP(A61,'01'!A:E,24,FALSE)),"0,00")</f>
        <v>0,00</v>
      </c>
      <c r="AB61" s="16" t="str">
        <f>IFERROR((VLOOKUP(A61,'01'!A:E,25,FALSE)),"0,00")</f>
        <v>0,00</v>
      </c>
      <c r="AC61" s="16" t="str">
        <f>IFERROR((VLOOKUP(A61,'01'!A:E,26,FALSE)),"0,00")</f>
        <v>0,00</v>
      </c>
      <c r="AD61" s="16" t="str">
        <f>IFERROR((VLOOKUP(A61,'01'!A:E,27,FALSE)),"0,00")</f>
        <v>0,00</v>
      </c>
      <c r="AE61" s="16" t="str">
        <f>IFERROR((VLOOKUP(A61,'01'!A:E,28,FALSE)),"0,00")</f>
        <v>0,00</v>
      </c>
      <c r="AF61" s="16" t="str">
        <f>IFERROR((VLOOKUP(A61,'01'!A:E,29,FALSE)),"0,00")</f>
        <v>0,00</v>
      </c>
      <c r="AG61" s="16" t="str">
        <f>IFERROR((VLOOKUP(A61,'01'!A:E,30,FALSE)),"0,00")</f>
        <v>0,00</v>
      </c>
      <c r="AH61" s="16" t="str">
        <f>IFERROR((VLOOKUP(A61,'01'!A:E,31,FALSE)),"0,00")</f>
        <v>0,00</v>
      </c>
      <c r="AI61" s="17">
        <f t="shared" si="3"/>
        <v>0</v>
      </c>
      <c r="AJ61" s="18">
        <f t="shared" si="4"/>
        <v>206</v>
      </c>
    </row>
    <row r="62" spans="1:36" ht="20.25" thickBot="1" x14ac:dyDescent="0.45">
      <c r="A62" t="str">
        <f t="shared" si="2"/>
        <v>213</v>
      </c>
      <c r="B62" s="19">
        <v>213</v>
      </c>
      <c r="C62" s="15"/>
      <c r="D62" s="16">
        <f>IFERROR((VLOOKUP(A62,'01'!A:E,4,FALSE)),"0,00")</f>
        <v>0</v>
      </c>
      <c r="E62" s="16" t="str">
        <f>IFERROR((VLOOKUP(A62,'02'!#REF!,4,FALSE)),"0,00")</f>
        <v>0,00</v>
      </c>
      <c r="F62" s="16" t="str">
        <f>IFERROR((VLOOKUP(A62,'03'!#REF!,4,FALSE)),"0,00")</f>
        <v>0,00</v>
      </c>
      <c r="G62" s="16" t="str">
        <f>IFERROR((VLOOKUP(A62,'04'!#REF!,4,FALSE)),"0,00")</f>
        <v>0,00</v>
      </c>
      <c r="H62" s="16" t="str">
        <f>IFERROR((VLOOKUP(A62,'05'!#REF!,4,FALSE)),"0,00")</f>
        <v>0,00</v>
      </c>
      <c r="I62" s="16" t="str">
        <f>IFERROR((VLOOKUP(A62,'06'!#REF!,4,FALSE)),"0,00")</f>
        <v>0,00</v>
      </c>
      <c r="J62" s="16">
        <f>IFERROR((VLOOKUP(A62,'07'!A:E,4,FALSE)),"0,00")</f>
        <v>0</v>
      </c>
      <c r="K62" s="16" t="str">
        <f>IFERROR((VLOOKUP(A62,'01'!A:E,8,FALSE)),"0,00")</f>
        <v>0,00</v>
      </c>
      <c r="L62" s="16" t="str">
        <f>IFERROR((VLOOKUP(A62,'01'!A:E,9,FALSE)),"0,00")</f>
        <v>0,00</v>
      </c>
      <c r="M62" s="16" t="str">
        <f>IFERROR((VLOOKUP(A62,'01'!A:E,10,FALSE)),"0,00")</f>
        <v>0,00</v>
      </c>
      <c r="N62" s="16" t="str">
        <f>IFERROR((VLOOKUP(A62,'01'!A:E,11,FALSE)),"0,00")</f>
        <v>0,00</v>
      </c>
      <c r="O62" s="16" t="str">
        <f>IFERROR((VLOOKUP(A62,'01'!A:E,12,FALSE)),"0,00")</f>
        <v>0,00</v>
      </c>
      <c r="P62" s="16" t="str">
        <f>IFERROR((VLOOKUP(A62,'01'!A:E,13,FALSE)),"0,00")</f>
        <v>0,00</v>
      </c>
      <c r="Q62" s="16" t="str">
        <f>IFERROR((VLOOKUP(A62,'01'!A:E,14,FALSE)),"0,00")</f>
        <v>0,00</v>
      </c>
      <c r="R62" s="16" t="str">
        <f>IFERROR((VLOOKUP(A62,'01'!A:E,15,FALSE)),"0,00")</f>
        <v>0,00</v>
      </c>
      <c r="S62" s="16" t="str">
        <f>IFERROR((VLOOKUP(A62,'01'!A:E,16,FALSE)),"0,00")</f>
        <v>0,00</v>
      </c>
      <c r="T62" s="16" t="str">
        <f>IFERROR((VLOOKUP(A62,'01'!A:E,17,FALSE)),"0,00")</f>
        <v>0,00</v>
      </c>
      <c r="U62" s="16" t="str">
        <f>IFERROR((VLOOKUP(A62,'01'!A:E,18,FALSE)),"0,00")</f>
        <v>0,00</v>
      </c>
      <c r="V62" s="16" t="str">
        <f>IFERROR((VLOOKUP(A62,'01'!A:E,19,FALSE)),"0,00")</f>
        <v>0,00</v>
      </c>
      <c r="W62" s="16" t="str">
        <f>IFERROR((VLOOKUP(A62,'01'!A:E,20,FALSE)),"0,00")</f>
        <v>0,00</v>
      </c>
      <c r="X62" s="16" t="str">
        <f>IFERROR((VLOOKUP(A62,'01'!A:E,21,FALSE)),"0,00")</f>
        <v>0,00</v>
      </c>
      <c r="Y62" s="16" t="str">
        <f>IFERROR((VLOOKUP(A62,'01'!A:E,22,FALSE)),"0,00")</f>
        <v>0,00</v>
      </c>
      <c r="Z62" s="16" t="str">
        <f>IFERROR((VLOOKUP(A62,'01'!A:E,23,FALSE)),"0,00")</f>
        <v>0,00</v>
      </c>
      <c r="AA62" s="16" t="str">
        <f>IFERROR((VLOOKUP(A62,'01'!A:E,24,FALSE)),"0,00")</f>
        <v>0,00</v>
      </c>
      <c r="AB62" s="16" t="str">
        <f>IFERROR((VLOOKUP(A62,'01'!A:E,25,FALSE)),"0,00")</f>
        <v>0,00</v>
      </c>
      <c r="AC62" s="16" t="str">
        <f>IFERROR((VLOOKUP(A62,'01'!A:E,26,FALSE)),"0,00")</f>
        <v>0,00</v>
      </c>
      <c r="AD62" s="16" t="str">
        <f>IFERROR((VLOOKUP(A62,'01'!A:E,27,FALSE)),"0,00")</f>
        <v>0,00</v>
      </c>
      <c r="AE62" s="16" t="str">
        <f>IFERROR((VLOOKUP(A62,'01'!A:E,28,FALSE)),"0,00")</f>
        <v>0,00</v>
      </c>
      <c r="AF62" s="16" t="str">
        <f>IFERROR((VLOOKUP(A62,'01'!A:E,29,FALSE)),"0,00")</f>
        <v>0,00</v>
      </c>
      <c r="AG62" s="16" t="str">
        <f>IFERROR((VLOOKUP(A62,'01'!A:E,30,FALSE)),"0,00")</f>
        <v>0,00</v>
      </c>
      <c r="AH62" s="16" t="str">
        <f>IFERROR((VLOOKUP(A62,'01'!A:E,31,FALSE)),"0,00")</f>
        <v>0,00</v>
      </c>
      <c r="AI62" s="17">
        <f t="shared" si="3"/>
        <v>0</v>
      </c>
      <c r="AJ62" s="18">
        <f t="shared" si="4"/>
        <v>213</v>
      </c>
    </row>
    <row r="63" spans="1:36" ht="20.25" thickBot="1" x14ac:dyDescent="0.45">
      <c r="A63" t="str">
        <f t="shared" si="2"/>
        <v>219</v>
      </c>
      <c r="B63" s="20">
        <v>219</v>
      </c>
      <c r="C63" s="15"/>
      <c r="D63" s="16">
        <f>IFERROR((VLOOKUP(A63,'01'!A:E,4,FALSE)),"0,00")</f>
        <v>0</v>
      </c>
      <c r="E63" s="16" t="str">
        <f>IFERROR((VLOOKUP(A63,'02'!#REF!,4,FALSE)),"0,00")</f>
        <v>0,00</v>
      </c>
      <c r="F63" s="16" t="str">
        <f>IFERROR((VLOOKUP(A63,'03'!#REF!,4,FALSE)),"0,00")</f>
        <v>0,00</v>
      </c>
      <c r="G63" s="16" t="str">
        <f>IFERROR((VLOOKUP(A63,'04'!#REF!,4,FALSE)),"0,00")</f>
        <v>0,00</v>
      </c>
      <c r="H63" s="16" t="str">
        <f>IFERROR((VLOOKUP(A63,'05'!#REF!,4,FALSE)),"0,00")</f>
        <v>0,00</v>
      </c>
      <c r="I63" s="16" t="str">
        <f>IFERROR((VLOOKUP(A63,'06'!#REF!,4,FALSE)),"0,00")</f>
        <v>0,00</v>
      </c>
      <c r="J63" s="16">
        <f>IFERROR((VLOOKUP(A63,'07'!A:E,4,FALSE)),"0,00")</f>
        <v>0</v>
      </c>
      <c r="K63" s="16" t="str">
        <f>IFERROR((VLOOKUP(A63,'01'!A:E,8,FALSE)),"0,00")</f>
        <v>0,00</v>
      </c>
      <c r="L63" s="16" t="str">
        <f>IFERROR((VLOOKUP(A63,'01'!A:E,9,FALSE)),"0,00")</f>
        <v>0,00</v>
      </c>
      <c r="M63" s="16" t="str">
        <f>IFERROR((VLOOKUP(A63,'01'!A:E,10,FALSE)),"0,00")</f>
        <v>0,00</v>
      </c>
      <c r="N63" s="16" t="str">
        <f>IFERROR((VLOOKUP(A63,'01'!A:E,11,FALSE)),"0,00")</f>
        <v>0,00</v>
      </c>
      <c r="O63" s="16" t="str">
        <f>IFERROR((VLOOKUP(A63,'01'!A:E,12,FALSE)),"0,00")</f>
        <v>0,00</v>
      </c>
      <c r="P63" s="16" t="str">
        <f>IFERROR((VLOOKUP(A63,'01'!A:E,13,FALSE)),"0,00")</f>
        <v>0,00</v>
      </c>
      <c r="Q63" s="16" t="str">
        <f>IFERROR((VLOOKUP(A63,'01'!A:E,14,FALSE)),"0,00")</f>
        <v>0,00</v>
      </c>
      <c r="R63" s="16" t="str">
        <f>IFERROR((VLOOKUP(A63,'01'!A:E,15,FALSE)),"0,00")</f>
        <v>0,00</v>
      </c>
      <c r="S63" s="16" t="str">
        <f>IFERROR((VLOOKUP(A63,'01'!A:E,16,FALSE)),"0,00")</f>
        <v>0,00</v>
      </c>
      <c r="T63" s="16" t="str">
        <f>IFERROR((VLOOKUP(A63,'01'!A:E,17,FALSE)),"0,00")</f>
        <v>0,00</v>
      </c>
      <c r="U63" s="16" t="str">
        <f>IFERROR((VLOOKUP(A63,'01'!A:E,18,FALSE)),"0,00")</f>
        <v>0,00</v>
      </c>
      <c r="V63" s="16" t="str">
        <f>IFERROR((VLOOKUP(A63,'01'!A:E,19,FALSE)),"0,00")</f>
        <v>0,00</v>
      </c>
      <c r="W63" s="16" t="str">
        <f>IFERROR((VLOOKUP(A63,'01'!A:E,20,FALSE)),"0,00")</f>
        <v>0,00</v>
      </c>
      <c r="X63" s="16" t="str">
        <f>IFERROR((VLOOKUP(A63,'01'!A:E,21,FALSE)),"0,00")</f>
        <v>0,00</v>
      </c>
      <c r="Y63" s="16" t="str">
        <f>IFERROR((VLOOKUP(A63,'01'!A:E,22,FALSE)),"0,00")</f>
        <v>0,00</v>
      </c>
      <c r="Z63" s="16" t="str">
        <f>IFERROR((VLOOKUP(A63,'01'!A:E,23,FALSE)),"0,00")</f>
        <v>0,00</v>
      </c>
      <c r="AA63" s="16" t="str">
        <f>IFERROR((VLOOKUP(A63,'01'!A:E,24,FALSE)),"0,00")</f>
        <v>0,00</v>
      </c>
      <c r="AB63" s="16" t="str">
        <f>IFERROR((VLOOKUP(A63,'01'!A:E,25,FALSE)),"0,00")</f>
        <v>0,00</v>
      </c>
      <c r="AC63" s="16" t="str">
        <f>IFERROR((VLOOKUP(A63,'01'!A:E,26,FALSE)),"0,00")</f>
        <v>0,00</v>
      </c>
      <c r="AD63" s="16" t="str">
        <f>IFERROR((VLOOKUP(A63,'01'!A:E,27,FALSE)),"0,00")</f>
        <v>0,00</v>
      </c>
      <c r="AE63" s="16" t="str">
        <f>IFERROR((VLOOKUP(A63,'01'!A:E,28,FALSE)),"0,00")</f>
        <v>0,00</v>
      </c>
      <c r="AF63" s="16" t="str">
        <f>IFERROR((VLOOKUP(A63,'01'!A:E,29,FALSE)),"0,00")</f>
        <v>0,00</v>
      </c>
      <c r="AG63" s="16" t="str">
        <f>IFERROR((VLOOKUP(A63,'01'!A:E,30,FALSE)),"0,00")</f>
        <v>0,00</v>
      </c>
      <c r="AH63" s="16" t="str">
        <f>IFERROR((VLOOKUP(A63,'01'!A:E,31,FALSE)),"0,00")</f>
        <v>0,00</v>
      </c>
      <c r="AI63" s="17">
        <f t="shared" si="3"/>
        <v>0</v>
      </c>
      <c r="AJ63" s="18">
        <f t="shared" si="4"/>
        <v>219</v>
      </c>
    </row>
    <row r="64" spans="1:36" ht="20.25" thickBot="1" x14ac:dyDescent="0.45">
      <c r="A64" t="str">
        <f t="shared" si="2"/>
        <v>223</v>
      </c>
      <c r="B64" s="26">
        <v>223</v>
      </c>
      <c r="C64" s="15"/>
      <c r="D64" s="16">
        <f>IFERROR((VLOOKUP(A64,'01'!A:E,4,FALSE)),"0,00")</f>
        <v>0</v>
      </c>
      <c r="E64" s="16" t="str">
        <f>IFERROR((VLOOKUP(A64,'02'!#REF!,4,FALSE)),"0,00")</f>
        <v>0,00</v>
      </c>
      <c r="F64" s="16" t="str">
        <f>IFERROR((VLOOKUP(A64,'03'!#REF!,4,FALSE)),"0,00")</f>
        <v>0,00</v>
      </c>
      <c r="G64" s="16" t="str">
        <f>IFERROR((VLOOKUP(A64,'04'!#REF!,4,FALSE)),"0,00")</f>
        <v>0,00</v>
      </c>
      <c r="H64" s="16" t="str">
        <f>IFERROR((VLOOKUP(A64,'05'!#REF!,4,FALSE)),"0,00")</f>
        <v>0,00</v>
      </c>
      <c r="I64" s="16" t="str">
        <f>IFERROR((VLOOKUP(A64,'06'!#REF!,4,FALSE)),"0,00")</f>
        <v>0,00</v>
      </c>
      <c r="J64" s="16">
        <f>IFERROR((VLOOKUP(A64,'07'!A:E,4,FALSE)),"0,00")</f>
        <v>0</v>
      </c>
      <c r="K64" s="16" t="str">
        <f>IFERROR((VLOOKUP(A64,'01'!A:E,8,FALSE)),"0,00")</f>
        <v>0,00</v>
      </c>
      <c r="L64" s="16" t="str">
        <f>IFERROR((VLOOKUP(A64,'01'!A:E,9,FALSE)),"0,00")</f>
        <v>0,00</v>
      </c>
      <c r="M64" s="16" t="str">
        <f>IFERROR((VLOOKUP(A64,'01'!A:E,10,FALSE)),"0,00")</f>
        <v>0,00</v>
      </c>
      <c r="N64" s="16" t="str">
        <f>IFERROR((VLOOKUP(A64,'01'!A:E,11,FALSE)),"0,00")</f>
        <v>0,00</v>
      </c>
      <c r="O64" s="16" t="str">
        <f>IFERROR((VLOOKUP(A64,'01'!A:E,12,FALSE)),"0,00")</f>
        <v>0,00</v>
      </c>
      <c r="P64" s="16" t="str">
        <f>IFERROR((VLOOKUP(A64,'01'!A:E,13,FALSE)),"0,00")</f>
        <v>0,00</v>
      </c>
      <c r="Q64" s="16" t="str">
        <f>IFERROR((VLOOKUP(A64,'01'!A:E,14,FALSE)),"0,00")</f>
        <v>0,00</v>
      </c>
      <c r="R64" s="16" t="str">
        <f>IFERROR((VLOOKUP(A64,'01'!A:E,15,FALSE)),"0,00")</f>
        <v>0,00</v>
      </c>
      <c r="S64" s="16" t="str">
        <f>IFERROR((VLOOKUP(A64,'01'!A:E,16,FALSE)),"0,00")</f>
        <v>0,00</v>
      </c>
      <c r="T64" s="16" t="str">
        <f>IFERROR((VLOOKUP(A64,'01'!A:E,17,FALSE)),"0,00")</f>
        <v>0,00</v>
      </c>
      <c r="U64" s="16" t="str">
        <f>IFERROR((VLOOKUP(A64,'01'!A:E,18,FALSE)),"0,00")</f>
        <v>0,00</v>
      </c>
      <c r="V64" s="16" t="str">
        <f>IFERROR((VLOOKUP(A64,'01'!A:E,19,FALSE)),"0,00")</f>
        <v>0,00</v>
      </c>
      <c r="W64" s="16" t="str">
        <f>IFERROR((VLOOKUP(A64,'01'!A:E,20,FALSE)),"0,00")</f>
        <v>0,00</v>
      </c>
      <c r="X64" s="16" t="str">
        <f>IFERROR((VLOOKUP(A64,'01'!A:E,21,FALSE)),"0,00")</f>
        <v>0,00</v>
      </c>
      <c r="Y64" s="16" t="str">
        <f>IFERROR((VLOOKUP(A64,'01'!A:E,22,FALSE)),"0,00")</f>
        <v>0,00</v>
      </c>
      <c r="Z64" s="16" t="str">
        <f>IFERROR((VLOOKUP(A64,'01'!A:E,23,FALSE)),"0,00")</f>
        <v>0,00</v>
      </c>
      <c r="AA64" s="16" t="str">
        <f>IFERROR((VLOOKUP(A64,'01'!A:E,24,FALSE)),"0,00")</f>
        <v>0,00</v>
      </c>
      <c r="AB64" s="16" t="str">
        <f>IFERROR((VLOOKUP(A64,'01'!A:E,25,FALSE)),"0,00")</f>
        <v>0,00</v>
      </c>
      <c r="AC64" s="16" t="str">
        <f>IFERROR((VLOOKUP(A64,'01'!A:E,26,FALSE)),"0,00")</f>
        <v>0,00</v>
      </c>
      <c r="AD64" s="16" t="str">
        <f>IFERROR((VLOOKUP(A64,'01'!A:E,27,FALSE)),"0,00")</f>
        <v>0,00</v>
      </c>
      <c r="AE64" s="16" t="str">
        <f>IFERROR((VLOOKUP(A64,'01'!A:E,28,FALSE)),"0,00")</f>
        <v>0,00</v>
      </c>
      <c r="AF64" s="16" t="str">
        <f>IFERROR((VLOOKUP(A64,'01'!A:E,29,FALSE)),"0,00")</f>
        <v>0,00</v>
      </c>
      <c r="AG64" s="16" t="str">
        <f>IFERROR((VLOOKUP(A64,'01'!A:E,30,FALSE)),"0,00")</f>
        <v>0,00</v>
      </c>
      <c r="AH64" s="16" t="str">
        <f>IFERROR((VLOOKUP(A64,'01'!A:E,31,FALSE)),"0,00")</f>
        <v>0,00</v>
      </c>
      <c r="AI64" s="17">
        <f t="shared" si="3"/>
        <v>0</v>
      </c>
      <c r="AJ64" s="18">
        <f t="shared" si="4"/>
        <v>223</v>
      </c>
    </row>
    <row r="65" spans="1:36" ht="20.25" thickBot="1" x14ac:dyDescent="0.45">
      <c r="A65" t="str">
        <f t="shared" si="2"/>
        <v>230</v>
      </c>
      <c r="B65" s="26">
        <v>230</v>
      </c>
      <c r="C65" s="15"/>
      <c r="D65" s="16">
        <f>IFERROR((VLOOKUP(A65,'01'!A:E,4,FALSE)),"0,00")</f>
        <v>0</v>
      </c>
      <c r="E65" s="16" t="str">
        <f>IFERROR((VLOOKUP(A65,'02'!#REF!,4,FALSE)),"0,00")</f>
        <v>0,00</v>
      </c>
      <c r="F65" s="16" t="str">
        <f>IFERROR((VLOOKUP(A65,'03'!#REF!,4,FALSE)),"0,00")</f>
        <v>0,00</v>
      </c>
      <c r="G65" s="16" t="str">
        <f>IFERROR((VLOOKUP(A65,'04'!#REF!,4,FALSE)),"0,00")</f>
        <v>0,00</v>
      </c>
      <c r="H65" s="16" t="str">
        <f>IFERROR((VLOOKUP(A65,'05'!#REF!,4,FALSE)),"0,00")</f>
        <v>0,00</v>
      </c>
      <c r="I65" s="16" t="str">
        <f>IFERROR((VLOOKUP(A65,'06'!#REF!,4,FALSE)),"0,00")</f>
        <v>0,00</v>
      </c>
      <c r="J65" s="16">
        <f>IFERROR((VLOOKUP(A65,'07'!A:E,4,FALSE)),"0,00")</f>
        <v>0</v>
      </c>
      <c r="K65" s="16" t="str">
        <f>IFERROR((VLOOKUP(A65,'01'!A:E,8,FALSE)),"0,00")</f>
        <v>0,00</v>
      </c>
      <c r="L65" s="16" t="str">
        <f>IFERROR((VLOOKUP(A65,'01'!A:E,9,FALSE)),"0,00")</f>
        <v>0,00</v>
      </c>
      <c r="M65" s="16" t="str">
        <f>IFERROR((VLOOKUP(A65,'01'!A:E,10,FALSE)),"0,00")</f>
        <v>0,00</v>
      </c>
      <c r="N65" s="16" t="str">
        <f>IFERROR((VLOOKUP(A65,'01'!A:E,11,FALSE)),"0,00")</f>
        <v>0,00</v>
      </c>
      <c r="O65" s="16" t="str">
        <f>IFERROR((VLOOKUP(A65,'01'!A:E,12,FALSE)),"0,00")</f>
        <v>0,00</v>
      </c>
      <c r="P65" s="16" t="str">
        <f>IFERROR((VLOOKUP(A65,'01'!A:E,13,FALSE)),"0,00")</f>
        <v>0,00</v>
      </c>
      <c r="Q65" s="16" t="str">
        <f>IFERROR((VLOOKUP(A65,'01'!A:E,14,FALSE)),"0,00")</f>
        <v>0,00</v>
      </c>
      <c r="R65" s="16" t="str">
        <f>IFERROR((VLOOKUP(A65,'01'!A:E,15,FALSE)),"0,00")</f>
        <v>0,00</v>
      </c>
      <c r="S65" s="16" t="str">
        <f>IFERROR((VLOOKUP(A65,'01'!A:E,16,FALSE)),"0,00")</f>
        <v>0,00</v>
      </c>
      <c r="T65" s="16" t="str">
        <f>IFERROR((VLOOKUP(A65,'01'!A:E,17,FALSE)),"0,00")</f>
        <v>0,00</v>
      </c>
      <c r="U65" s="16" t="str">
        <f>IFERROR((VLOOKUP(A65,'01'!A:E,18,FALSE)),"0,00")</f>
        <v>0,00</v>
      </c>
      <c r="V65" s="16" t="str">
        <f>IFERROR((VLOOKUP(A65,'01'!A:E,19,FALSE)),"0,00")</f>
        <v>0,00</v>
      </c>
      <c r="W65" s="16" t="str">
        <f>IFERROR((VLOOKUP(A65,'01'!A:E,20,FALSE)),"0,00")</f>
        <v>0,00</v>
      </c>
      <c r="X65" s="16" t="str">
        <f>IFERROR((VLOOKUP(A65,'01'!A:E,21,FALSE)),"0,00")</f>
        <v>0,00</v>
      </c>
      <c r="Y65" s="16" t="str">
        <f>IFERROR((VLOOKUP(A65,'01'!A:E,22,FALSE)),"0,00")</f>
        <v>0,00</v>
      </c>
      <c r="Z65" s="16" t="str">
        <f>IFERROR((VLOOKUP(A65,'01'!A:E,23,FALSE)),"0,00")</f>
        <v>0,00</v>
      </c>
      <c r="AA65" s="16" t="str">
        <f>IFERROR((VLOOKUP(A65,'01'!A:E,24,FALSE)),"0,00")</f>
        <v>0,00</v>
      </c>
      <c r="AB65" s="16" t="str">
        <f>IFERROR((VLOOKUP(A65,'01'!A:E,25,FALSE)),"0,00")</f>
        <v>0,00</v>
      </c>
      <c r="AC65" s="16" t="str">
        <f>IFERROR((VLOOKUP(A65,'01'!A:E,26,FALSE)),"0,00")</f>
        <v>0,00</v>
      </c>
      <c r="AD65" s="16" t="str">
        <f>IFERROR((VLOOKUP(A65,'01'!A:E,27,FALSE)),"0,00")</f>
        <v>0,00</v>
      </c>
      <c r="AE65" s="16" t="str">
        <f>IFERROR((VLOOKUP(A65,'01'!A:E,28,FALSE)),"0,00")</f>
        <v>0,00</v>
      </c>
      <c r="AF65" s="16" t="str">
        <f>IFERROR((VLOOKUP(A65,'01'!A:E,29,FALSE)),"0,00")</f>
        <v>0,00</v>
      </c>
      <c r="AG65" s="16" t="str">
        <f>IFERROR((VLOOKUP(A65,'01'!A:E,30,FALSE)),"0,00")</f>
        <v>0,00</v>
      </c>
      <c r="AH65" s="16" t="str">
        <f>IFERROR((VLOOKUP(A65,'01'!A:E,31,FALSE)),"0,00")</f>
        <v>0,00</v>
      </c>
      <c r="AI65" s="17">
        <f t="shared" si="3"/>
        <v>0</v>
      </c>
      <c r="AJ65" s="18">
        <f t="shared" si="4"/>
        <v>230</v>
      </c>
    </row>
    <row r="66" spans="1:36" ht="20.25" thickBot="1" x14ac:dyDescent="0.45">
      <c r="A66" t="str">
        <f t="shared" si="2"/>
        <v>231</v>
      </c>
      <c r="B66" s="20">
        <v>231</v>
      </c>
      <c r="C66" s="15"/>
      <c r="D66" s="16">
        <f>IFERROR((VLOOKUP(A66,'01'!A:E,4,FALSE)),"0,00")</f>
        <v>0</v>
      </c>
      <c r="E66" s="16" t="str">
        <f>IFERROR((VLOOKUP(A66,'02'!#REF!,4,FALSE)),"0,00")</f>
        <v>0,00</v>
      </c>
      <c r="F66" s="16" t="str">
        <f>IFERROR((VLOOKUP(A66,'03'!#REF!,4,FALSE)),"0,00")</f>
        <v>0,00</v>
      </c>
      <c r="G66" s="16" t="str">
        <f>IFERROR((VLOOKUP(A66,'04'!#REF!,4,FALSE)),"0,00")</f>
        <v>0,00</v>
      </c>
      <c r="H66" s="16" t="str">
        <f>IFERROR((VLOOKUP(A66,'05'!#REF!,4,FALSE)),"0,00")</f>
        <v>0,00</v>
      </c>
      <c r="I66" s="16" t="str">
        <f>IFERROR((VLOOKUP(A66,'06'!#REF!,4,FALSE)),"0,00")</f>
        <v>0,00</v>
      </c>
      <c r="J66" s="16">
        <f>IFERROR((VLOOKUP(A66,'07'!A:E,4,FALSE)),"0,00")</f>
        <v>0</v>
      </c>
      <c r="K66" s="16" t="str">
        <f>IFERROR((VLOOKUP(A66,'01'!A:E,8,FALSE)),"0,00")</f>
        <v>0,00</v>
      </c>
      <c r="L66" s="16" t="str">
        <f>IFERROR((VLOOKUP(A66,'01'!A:E,9,FALSE)),"0,00")</f>
        <v>0,00</v>
      </c>
      <c r="M66" s="16" t="str">
        <f>IFERROR((VLOOKUP(A66,'01'!A:E,10,FALSE)),"0,00")</f>
        <v>0,00</v>
      </c>
      <c r="N66" s="16" t="str">
        <f>IFERROR((VLOOKUP(A66,'01'!A:E,11,FALSE)),"0,00")</f>
        <v>0,00</v>
      </c>
      <c r="O66" s="16" t="str">
        <f>IFERROR((VLOOKUP(A66,'01'!A:E,12,FALSE)),"0,00")</f>
        <v>0,00</v>
      </c>
      <c r="P66" s="16" t="str">
        <f>IFERROR((VLOOKUP(A66,'01'!A:E,13,FALSE)),"0,00")</f>
        <v>0,00</v>
      </c>
      <c r="Q66" s="16" t="str">
        <f>IFERROR((VLOOKUP(A66,'01'!A:E,14,FALSE)),"0,00")</f>
        <v>0,00</v>
      </c>
      <c r="R66" s="16" t="str">
        <f>IFERROR((VLOOKUP(A66,'01'!A:E,15,FALSE)),"0,00")</f>
        <v>0,00</v>
      </c>
      <c r="S66" s="16" t="str">
        <f>IFERROR((VLOOKUP(A66,'01'!A:E,16,FALSE)),"0,00")</f>
        <v>0,00</v>
      </c>
      <c r="T66" s="16" t="str">
        <f>IFERROR((VLOOKUP(A66,'01'!A:E,17,FALSE)),"0,00")</f>
        <v>0,00</v>
      </c>
      <c r="U66" s="16" t="str">
        <f>IFERROR((VLOOKUP(A66,'01'!A:E,18,FALSE)),"0,00")</f>
        <v>0,00</v>
      </c>
      <c r="V66" s="16" t="str">
        <f>IFERROR((VLOOKUP(A66,'01'!A:E,19,FALSE)),"0,00")</f>
        <v>0,00</v>
      </c>
      <c r="W66" s="16" t="str">
        <f>IFERROR((VLOOKUP(A66,'01'!A:E,20,FALSE)),"0,00")</f>
        <v>0,00</v>
      </c>
      <c r="X66" s="16" t="str">
        <f>IFERROR((VLOOKUP(A66,'01'!A:E,21,FALSE)),"0,00")</f>
        <v>0,00</v>
      </c>
      <c r="Y66" s="16" t="str">
        <f>IFERROR((VLOOKUP(A66,'01'!A:E,22,FALSE)),"0,00")</f>
        <v>0,00</v>
      </c>
      <c r="Z66" s="16" t="str">
        <f>IFERROR((VLOOKUP(A66,'01'!A:E,23,FALSE)),"0,00")</f>
        <v>0,00</v>
      </c>
      <c r="AA66" s="16" t="str">
        <f>IFERROR((VLOOKUP(A66,'01'!A:E,24,FALSE)),"0,00")</f>
        <v>0,00</v>
      </c>
      <c r="AB66" s="16" t="str">
        <f>IFERROR((VLOOKUP(A66,'01'!A:E,25,FALSE)),"0,00")</f>
        <v>0,00</v>
      </c>
      <c r="AC66" s="16" t="str">
        <f>IFERROR((VLOOKUP(A66,'01'!A:E,26,FALSE)),"0,00")</f>
        <v>0,00</v>
      </c>
      <c r="AD66" s="16" t="str">
        <f>IFERROR((VLOOKUP(A66,'01'!A:E,27,FALSE)),"0,00")</f>
        <v>0,00</v>
      </c>
      <c r="AE66" s="16" t="str">
        <f>IFERROR((VLOOKUP(A66,'01'!A:E,28,FALSE)),"0,00")</f>
        <v>0,00</v>
      </c>
      <c r="AF66" s="16" t="str">
        <f>IFERROR((VLOOKUP(A66,'01'!A:E,29,FALSE)),"0,00")</f>
        <v>0,00</v>
      </c>
      <c r="AG66" s="16" t="str">
        <f>IFERROR((VLOOKUP(A66,'01'!A:E,30,FALSE)),"0,00")</f>
        <v>0,00</v>
      </c>
      <c r="AH66" s="16" t="str">
        <f>IFERROR((VLOOKUP(A66,'01'!A:E,31,FALSE)),"0,00")</f>
        <v>0,00</v>
      </c>
      <c r="AI66" s="17">
        <f t="shared" si="3"/>
        <v>0</v>
      </c>
      <c r="AJ66" s="18">
        <f t="shared" si="4"/>
        <v>231</v>
      </c>
    </row>
    <row r="67" spans="1:36" ht="20.25" thickBot="1" x14ac:dyDescent="0.45">
      <c r="A67" t="str">
        <f t="shared" si="2"/>
        <v>241</v>
      </c>
      <c r="B67" s="26">
        <v>241</v>
      </c>
      <c r="C67" s="15"/>
      <c r="D67" s="16">
        <f>IFERROR((VLOOKUP(A67,'01'!A:E,4,FALSE)),"0,00")</f>
        <v>0</v>
      </c>
      <c r="E67" s="16" t="str">
        <f>IFERROR((VLOOKUP(A67,'02'!#REF!,4,FALSE)),"0,00")</f>
        <v>0,00</v>
      </c>
      <c r="F67" s="16" t="str">
        <f>IFERROR((VLOOKUP(A67,'03'!#REF!,4,FALSE)),"0,00")</f>
        <v>0,00</v>
      </c>
      <c r="G67" s="16" t="str">
        <f>IFERROR((VLOOKUP(A67,'04'!#REF!,4,FALSE)),"0,00")</f>
        <v>0,00</v>
      </c>
      <c r="H67" s="16" t="str">
        <f>IFERROR((VLOOKUP(A67,'05'!#REF!,4,FALSE)),"0,00")</f>
        <v>0,00</v>
      </c>
      <c r="I67" s="16" t="str">
        <f>IFERROR((VLOOKUP(A67,'06'!#REF!,4,FALSE)),"0,00")</f>
        <v>0,00</v>
      </c>
      <c r="J67" s="16">
        <f>IFERROR((VLOOKUP(A67,'07'!A:E,4,FALSE)),"0,00")</f>
        <v>0</v>
      </c>
      <c r="K67" s="16" t="str">
        <f>IFERROR((VLOOKUP(A67,'01'!A:E,8,FALSE)),"0,00")</f>
        <v>0,00</v>
      </c>
      <c r="L67" s="16" t="str">
        <f>IFERROR((VLOOKUP(A67,'01'!A:E,9,FALSE)),"0,00")</f>
        <v>0,00</v>
      </c>
      <c r="M67" s="16" t="str">
        <f>IFERROR((VLOOKUP(A67,'01'!A:E,10,FALSE)),"0,00")</f>
        <v>0,00</v>
      </c>
      <c r="N67" s="16" t="str">
        <f>IFERROR((VLOOKUP(A67,'01'!A:E,11,FALSE)),"0,00")</f>
        <v>0,00</v>
      </c>
      <c r="O67" s="16" t="str">
        <f>IFERROR((VLOOKUP(A67,'01'!A:E,12,FALSE)),"0,00")</f>
        <v>0,00</v>
      </c>
      <c r="P67" s="16" t="str">
        <f>IFERROR((VLOOKUP(A67,'01'!A:E,13,FALSE)),"0,00")</f>
        <v>0,00</v>
      </c>
      <c r="Q67" s="16" t="str">
        <f>IFERROR((VLOOKUP(A67,'01'!A:E,14,FALSE)),"0,00")</f>
        <v>0,00</v>
      </c>
      <c r="R67" s="16" t="str">
        <f>IFERROR((VLOOKUP(A67,'01'!A:E,15,FALSE)),"0,00")</f>
        <v>0,00</v>
      </c>
      <c r="S67" s="16" t="str">
        <f>IFERROR((VLOOKUP(A67,'01'!A:E,16,FALSE)),"0,00")</f>
        <v>0,00</v>
      </c>
      <c r="T67" s="16" t="str">
        <f>IFERROR((VLOOKUP(A67,'01'!A:E,17,FALSE)),"0,00")</f>
        <v>0,00</v>
      </c>
      <c r="U67" s="16" t="str">
        <f>IFERROR((VLOOKUP(A67,'01'!A:E,18,FALSE)),"0,00")</f>
        <v>0,00</v>
      </c>
      <c r="V67" s="16" t="str">
        <f>IFERROR((VLOOKUP(A67,'01'!A:E,19,FALSE)),"0,00")</f>
        <v>0,00</v>
      </c>
      <c r="W67" s="16" t="str">
        <f>IFERROR((VLOOKUP(A67,'01'!A:E,20,FALSE)),"0,00")</f>
        <v>0,00</v>
      </c>
      <c r="X67" s="16" t="str">
        <f>IFERROR((VLOOKUP(A67,'01'!A:E,21,FALSE)),"0,00")</f>
        <v>0,00</v>
      </c>
      <c r="Y67" s="16" t="str">
        <f>IFERROR((VLOOKUP(A67,'01'!A:E,22,FALSE)),"0,00")</f>
        <v>0,00</v>
      </c>
      <c r="Z67" s="16" t="str">
        <f>IFERROR((VLOOKUP(A67,'01'!A:E,23,FALSE)),"0,00")</f>
        <v>0,00</v>
      </c>
      <c r="AA67" s="16" t="str">
        <f>IFERROR((VLOOKUP(A67,'01'!A:E,24,FALSE)),"0,00")</f>
        <v>0,00</v>
      </c>
      <c r="AB67" s="16" t="str">
        <f>IFERROR((VLOOKUP(A67,'01'!A:E,25,FALSE)),"0,00")</f>
        <v>0,00</v>
      </c>
      <c r="AC67" s="16" t="str">
        <f>IFERROR((VLOOKUP(A67,'01'!A:E,26,FALSE)),"0,00")</f>
        <v>0,00</v>
      </c>
      <c r="AD67" s="16" t="str">
        <f>IFERROR((VLOOKUP(A67,'01'!A:E,27,FALSE)),"0,00")</f>
        <v>0,00</v>
      </c>
      <c r="AE67" s="16" t="str">
        <f>IFERROR((VLOOKUP(A67,'01'!A:E,28,FALSE)),"0,00")</f>
        <v>0,00</v>
      </c>
      <c r="AF67" s="16" t="str">
        <f>IFERROR((VLOOKUP(A67,'01'!A:E,29,FALSE)),"0,00")</f>
        <v>0,00</v>
      </c>
      <c r="AG67" s="16" t="str">
        <f>IFERROR((VLOOKUP(A67,'01'!A:E,30,FALSE)),"0,00")</f>
        <v>0,00</v>
      </c>
      <c r="AH67" s="16" t="str">
        <f>IFERROR((VLOOKUP(A67,'01'!A:E,31,FALSE)),"0,00")</f>
        <v>0,00</v>
      </c>
      <c r="AI67" s="17">
        <f t="shared" si="3"/>
        <v>0</v>
      </c>
      <c r="AJ67" s="18">
        <f t="shared" si="4"/>
        <v>241</v>
      </c>
    </row>
    <row r="68" spans="1:36" ht="19.5" x14ac:dyDescent="0.4">
      <c r="A68" t="str">
        <f t="shared" si="2"/>
        <v>280</v>
      </c>
      <c r="B68" s="27">
        <v>280</v>
      </c>
      <c r="C68" s="15"/>
      <c r="D68" s="16">
        <f>IFERROR((VLOOKUP(A68,'01'!A:E,4,FALSE)),"0,00")</f>
        <v>0</v>
      </c>
      <c r="E68" s="16" t="str">
        <f>IFERROR((VLOOKUP(A68,'02'!#REF!,4,FALSE)),"0,00")</f>
        <v>0,00</v>
      </c>
      <c r="F68" s="16" t="str">
        <f>IFERROR((VLOOKUP(A68,'03'!#REF!,4,FALSE)),"0,00")</f>
        <v>0,00</v>
      </c>
      <c r="G68" s="16" t="str">
        <f>IFERROR((VLOOKUP(A68,'04'!#REF!,4,FALSE)),"0,00")</f>
        <v>0,00</v>
      </c>
      <c r="H68" s="16" t="str">
        <f>IFERROR((VLOOKUP(A68,'05'!#REF!,4,FALSE)),"0,00")</f>
        <v>0,00</v>
      </c>
      <c r="I68" s="16" t="str">
        <f>IFERROR((VLOOKUP(A68,'06'!#REF!,4,FALSE)),"0,00")</f>
        <v>0,00</v>
      </c>
      <c r="J68" s="16">
        <f>IFERROR((VLOOKUP(A68,'07'!A:E,4,FALSE)),"0,00")</f>
        <v>0</v>
      </c>
      <c r="K68" s="16" t="str">
        <f>IFERROR((VLOOKUP(A68,'01'!A:E,8,FALSE)),"0,00")</f>
        <v>0,00</v>
      </c>
      <c r="L68" s="16" t="str">
        <f>IFERROR((VLOOKUP(A68,'01'!A:E,9,FALSE)),"0,00")</f>
        <v>0,00</v>
      </c>
      <c r="M68" s="16" t="str">
        <f>IFERROR((VLOOKUP(A68,'01'!A:E,10,FALSE)),"0,00")</f>
        <v>0,00</v>
      </c>
      <c r="N68" s="16" t="str">
        <f>IFERROR((VLOOKUP(A68,'01'!A:E,11,FALSE)),"0,00")</f>
        <v>0,00</v>
      </c>
      <c r="O68" s="16" t="str">
        <f>IFERROR((VLOOKUP(A68,'01'!A:E,12,FALSE)),"0,00")</f>
        <v>0,00</v>
      </c>
      <c r="P68" s="16" t="str">
        <f>IFERROR((VLOOKUP(A68,'01'!A:E,13,FALSE)),"0,00")</f>
        <v>0,00</v>
      </c>
      <c r="Q68" s="16" t="str">
        <f>IFERROR((VLOOKUP(A68,'01'!A:E,14,FALSE)),"0,00")</f>
        <v>0,00</v>
      </c>
      <c r="R68" s="16" t="str">
        <f>IFERROR((VLOOKUP(A68,'01'!A:E,15,FALSE)),"0,00")</f>
        <v>0,00</v>
      </c>
      <c r="S68" s="16" t="str">
        <f>IFERROR((VLOOKUP(A68,'01'!A:E,16,FALSE)),"0,00")</f>
        <v>0,00</v>
      </c>
      <c r="T68" s="16" t="str">
        <f>IFERROR((VLOOKUP(A68,'01'!A:E,17,FALSE)),"0,00")</f>
        <v>0,00</v>
      </c>
      <c r="U68" s="16" t="str">
        <f>IFERROR((VLOOKUP(A68,'01'!A:E,18,FALSE)),"0,00")</f>
        <v>0,00</v>
      </c>
      <c r="V68" s="16" t="str">
        <f>IFERROR((VLOOKUP(A68,'01'!A:E,19,FALSE)),"0,00")</f>
        <v>0,00</v>
      </c>
      <c r="W68" s="16" t="str">
        <f>IFERROR((VLOOKUP(A68,'01'!A:E,20,FALSE)),"0,00")</f>
        <v>0,00</v>
      </c>
      <c r="X68" s="16" t="str">
        <f>IFERROR((VLOOKUP(A68,'01'!A:E,21,FALSE)),"0,00")</f>
        <v>0,00</v>
      </c>
      <c r="Y68" s="16" t="str">
        <f>IFERROR((VLOOKUP(A68,'01'!A:E,22,FALSE)),"0,00")</f>
        <v>0,00</v>
      </c>
      <c r="Z68" s="16" t="str">
        <f>IFERROR((VLOOKUP(A68,'01'!A:E,23,FALSE)),"0,00")</f>
        <v>0,00</v>
      </c>
      <c r="AA68" s="16" t="str">
        <f>IFERROR((VLOOKUP(A68,'01'!A:E,24,FALSE)),"0,00")</f>
        <v>0,00</v>
      </c>
      <c r="AB68" s="16" t="str">
        <f>IFERROR((VLOOKUP(A68,'01'!A:E,25,FALSE)),"0,00")</f>
        <v>0,00</v>
      </c>
      <c r="AC68" s="16" t="str">
        <f>IFERROR((VLOOKUP(A68,'01'!A:E,26,FALSE)),"0,00")</f>
        <v>0,00</v>
      </c>
      <c r="AD68" s="16" t="str">
        <f>IFERROR((VLOOKUP(A68,'01'!A:E,27,FALSE)),"0,00")</f>
        <v>0,00</v>
      </c>
      <c r="AE68" s="16" t="str">
        <f>IFERROR((VLOOKUP(A68,'01'!A:E,28,FALSE)),"0,00")</f>
        <v>0,00</v>
      </c>
      <c r="AF68" s="16" t="str">
        <f>IFERROR((VLOOKUP(A68,'01'!A:E,29,FALSE)),"0,00")</f>
        <v>0,00</v>
      </c>
      <c r="AG68" s="16" t="str">
        <f>IFERROR((VLOOKUP(A68,'01'!A:E,30,FALSE)),"0,00")</f>
        <v>0,00</v>
      </c>
      <c r="AH68" s="16" t="str">
        <f>IFERROR((VLOOKUP(A68,'01'!A:E,31,FALSE)),"0,00")</f>
        <v>0,00</v>
      </c>
      <c r="AI68" s="17">
        <f t="shared" ref="AI68" si="5">SUM(C68:AH68)</f>
        <v>0</v>
      </c>
      <c r="AJ68" s="18">
        <f t="shared" si="4"/>
        <v>280</v>
      </c>
    </row>
    <row r="69" spans="1:36" ht="16.5" x14ac:dyDescent="0.25">
      <c r="B69" s="28" t="s">
        <v>153</v>
      </c>
      <c r="C69" s="29">
        <f>SUM(C3:C67)</f>
        <v>0</v>
      </c>
      <c r="D69" s="29">
        <f>SUM(D4:D67)</f>
        <v>0</v>
      </c>
      <c r="E69" s="29">
        <f>SUM(E4:E67)</f>
        <v>0</v>
      </c>
      <c r="F69" s="29">
        <f>SUM(F3:F67)</f>
        <v>0</v>
      </c>
      <c r="G69" s="29">
        <f>SUM(G3:G67)</f>
        <v>0</v>
      </c>
      <c r="H69" s="29">
        <f>SUM(H3:H67)</f>
        <v>0</v>
      </c>
      <c r="I69" s="29">
        <f>SUM(I3:I67)</f>
        <v>0</v>
      </c>
      <c r="J69" s="29">
        <f>SUM(J4:J68)</f>
        <v>0</v>
      </c>
      <c r="K69" s="29">
        <f>SUM(K3:K68)</f>
        <v>0</v>
      </c>
      <c r="L69" s="29">
        <f>SUM(L3:L68)</f>
        <v>0</v>
      </c>
      <c r="M69" s="29">
        <f>SUM(M3:M67)</f>
        <v>0</v>
      </c>
      <c r="N69" s="29">
        <f>SUM(N3:N67)</f>
        <v>0</v>
      </c>
      <c r="O69" s="29">
        <f>SUM(O3:O67)</f>
        <v>0</v>
      </c>
      <c r="P69" s="29">
        <f>SUM(P4:P68)</f>
        <v>0</v>
      </c>
      <c r="Q69" s="29">
        <f>SUM(Q3:Q68)</f>
        <v>0</v>
      </c>
      <c r="R69" s="29">
        <f t="shared" ref="R69:AH69" si="6">SUM(R3:R67)</f>
        <v>0</v>
      </c>
      <c r="S69" s="29">
        <f t="shared" si="6"/>
        <v>0</v>
      </c>
      <c r="T69" s="29">
        <f t="shared" si="6"/>
        <v>0</v>
      </c>
      <c r="U69" s="29">
        <f t="shared" si="6"/>
        <v>0</v>
      </c>
      <c r="V69" s="29">
        <f t="shared" si="6"/>
        <v>0</v>
      </c>
      <c r="W69" s="29">
        <f t="shared" si="6"/>
        <v>0</v>
      </c>
      <c r="X69" s="29">
        <f t="shared" si="6"/>
        <v>0</v>
      </c>
      <c r="Y69" s="29">
        <f t="shared" si="6"/>
        <v>0</v>
      </c>
      <c r="Z69" s="29">
        <f t="shared" si="6"/>
        <v>0</v>
      </c>
      <c r="AA69" s="29">
        <f t="shared" si="6"/>
        <v>0</v>
      </c>
      <c r="AB69" s="29">
        <f t="shared" si="6"/>
        <v>0</v>
      </c>
      <c r="AC69" s="29">
        <f t="shared" si="6"/>
        <v>0</v>
      </c>
      <c r="AD69" s="29">
        <f t="shared" si="6"/>
        <v>0</v>
      </c>
      <c r="AE69" s="29">
        <f t="shared" si="6"/>
        <v>0</v>
      </c>
      <c r="AF69" s="29">
        <f t="shared" si="6"/>
        <v>0</v>
      </c>
      <c r="AG69" s="29">
        <f t="shared" si="6"/>
        <v>0</v>
      </c>
      <c r="AH69" s="29">
        <f t="shared" si="6"/>
        <v>0</v>
      </c>
      <c r="AI69" s="29">
        <f>SUM(AI4:AI68)</f>
        <v>0</v>
      </c>
      <c r="AJ69" s="30"/>
    </row>
    <row r="70" spans="1:36" ht="19.5" x14ac:dyDescent="0.4">
      <c r="B70" s="31"/>
      <c r="C70" s="32"/>
      <c r="D70" s="33"/>
      <c r="E70" s="34"/>
      <c r="F70" s="32"/>
      <c r="G70" s="32"/>
      <c r="H70" s="33"/>
      <c r="I70" s="32"/>
      <c r="J70" s="34"/>
      <c r="K70" s="32"/>
      <c r="L70" s="32"/>
      <c r="M70" s="32"/>
      <c r="N70" s="34"/>
      <c r="O70" s="33"/>
      <c r="P70" s="34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5"/>
      <c r="AJ70" s="9"/>
    </row>
    <row r="71" spans="1:36" ht="19.5" x14ac:dyDescent="0.4">
      <c r="B71" s="31"/>
      <c r="C71" s="7"/>
      <c r="D71" s="5"/>
      <c r="E71" s="6"/>
      <c r="F71" s="7"/>
      <c r="G71" s="7"/>
      <c r="H71" s="5"/>
      <c r="I71" s="7"/>
      <c r="J71" s="6"/>
      <c r="K71" s="7"/>
      <c r="L71" s="7"/>
      <c r="M71" s="7"/>
      <c r="N71" s="6"/>
      <c r="O71" s="36"/>
      <c r="P71" s="37"/>
      <c r="Q71" s="7"/>
      <c r="R71" s="7"/>
      <c r="S71" s="7"/>
      <c r="T71" s="7"/>
      <c r="U71" s="7"/>
      <c r="V71" s="7"/>
      <c r="W71" s="7"/>
      <c r="X71" s="3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35"/>
      <c r="AJ71" s="9"/>
    </row>
    <row r="72" spans="1:36" ht="19.5" x14ac:dyDescent="0.4">
      <c r="B72" s="31"/>
      <c r="C72" s="7"/>
      <c r="D72" s="5"/>
      <c r="E72" s="6"/>
      <c r="F72" s="7"/>
      <c r="G72" s="7"/>
      <c r="H72" s="5"/>
      <c r="I72" s="7"/>
      <c r="J72" s="6"/>
      <c r="K72" s="7"/>
      <c r="L72" s="7"/>
      <c r="M72" s="7"/>
      <c r="N72" s="6"/>
      <c r="O72" s="5"/>
      <c r="P72" s="6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8"/>
      <c r="AJ72" s="9"/>
    </row>
    <row r="73" spans="1:36" ht="20.25" thickBot="1" x14ac:dyDescent="0.45">
      <c r="B73" s="31"/>
      <c r="C73" s="7"/>
      <c r="D73" s="5"/>
      <c r="E73" s="6"/>
      <c r="F73" s="7"/>
      <c r="G73" s="7"/>
      <c r="H73" s="5"/>
      <c r="I73" s="7"/>
      <c r="J73" s="6"/>
      <c r="K73" s="7"/>
      <c r="L73" s="7"/>
      <c r="M73" s="7"/>
      <c r="N73" s="6"/>
      <c r="O73" s="5"/>
      <c r="P73" s="6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8"/>
      <c r="AJ73" s="9"/>
    </row>
    <row r="74" spans="1:36" ht="20.25" customHeight="1" thickBot="1" x14ac:dyDescent="0.45">
      <c r="B74" s="105" t="s">
        <v>154</v>
      </c>
      <c r="C74" s="105"/>
      <c r="D74" s="5"/>
      <c r="E74" s="6"/>
      <c r="F74" s="103" t="s">
        <v>120</v>
      </c>
      <c r="G74" s="103"/>
      <c r="H74" s="103"/>
      <c r="I74" s="103"/>
      <c r="J74" s="103"/>
      <c r="K74" s="107">
        <f>K1</f>
        <v>44682</v>
      </c>
      <c r="L74" s="107"/>
      <c r="M74" s="107"/>
      <c r="N74" s="6"/>
      <c r="O74" s="5"/>
      <c r="P74" s="6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8"/>
      <c r="AJ74" s="9"/>
    </row>
    <row r="75" spans="1:36" ht="20.25" thickBot="1" x14ac:dyDescent="0.45">
      <c r="B75" s="105"/>
      <c r="C75" s="105"/>
      <c r="D75" s="5"/>
      <c r="E75" s="6"/>
      <c r="F75" s="7"/>
      <c r="G75" s="7"/>
      <c r="H75" s="5"/>
      <c r="I75" s="7"/>
      <c r="J75" s="6"/>
      <c r="K75" s="7"/>
      <c r="L75" s="7"/>
      <c r="M75" s="7"/>
      <c r="N75" s="6"/>
      <c r="O75" s="5"/>
      <c r="P75" s="6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8"/>
      <c r="AJ75" s="9"/>
    </row>
    <row r="76" spans="1:36" ht="24" thickTop="1" thickBot="1" x14ac:dyDescent="0.25">
      <c r="B76" s="10" t="s">
        <v>121</v>
      </c>
      <c r="C76" s="13" t="str">
        <f t="shared" ref="C76:AI76" si="7">C3</f>
        <v>saldo a fecha 30/04/22</v>
      </c>
      <c r="D76" s="11" t="str">
        <f t="shared" si="7"/>
        <v>1</v>
      </c>
      <c r="E76" s="11" t="str">
        <f t="shared" si="7"/>
        <v>2</v>
      </c>
      <c r="F76" s="11" t="str">
        <f t="shared" si="7"/>
        <v>3</v>
      </c>
      <c r="G76" s="11" t="str">
        <f t="shared" si="7"/>
        <v>4</v>
      </c>
      <c r="H76" s="11" t="str">
        <f t="shared" si="7"/>
        <v>5</v>
      </c>
      <c r="I76" s="11" t="str">
        <f t="shared" si="7"/>
        <v>6</v>
      </c>
      <c r="J76" s="11" t="str">
        <f t="shared" si="7"/>
        <v>7</v>
      </c>
      <c r="K76" s="11" t="str">
        <f t="shared" si="7"/>
        <v>8</v>
      </c>
      <c r="L76" s="11" t="str">
        <f t="shared" si="7"/>
        <v>9</v>
      </c>
      <c r="M76" s="11" t="str">
        <f t="shared" si="7"/>
        <v>10</v>
      </c>
      <c r="N76" s="11" t="str">
        <f t="shared" si="7"/>
        <v>11</v>
      </c>
      <c r="O76" s="11" t="str">
        <f t="shared" si="7"/>
        <v>12</v>
      </c>
      <c r="P76" s="11" t="str">
        <f t="shared" si="7"/>
        <v>13</v>
      </c>
      <c r="Q76" s="11" t="str">
        <f t="shared" si="7"/>
        <v>14</v>
      </c>
      <c r="R76" s="11" t="str">
        <f t="shared" si="7"/>
        <v>15</v>
      </c>
      <c r="S76" s="11" t="str">
        <f t="shared" si="7"/>
        <v>16</v>
      </c>
      <c r="T76" s="11" t="str">
        <f t="shared" si="7"/>
        <v>17</v>
      </c>
      <c r="U76" s="11" t="str">
        <f t="shared" si="7"/>
        <v>18</v>
      </c>
      <c r="V76" s="11" t="str">
        <f t="shared" si="7"/>
        <v>19</v>
      </c>
      <c r="W76" s="11" t="str">
        <f t="shared" si="7"/>
        <v>20</v>
      </c>
      <c r="X76" s="11" t="str">
        <f t="shared" si="7"/>
        <v>21</v>
      </c>
      <c r="Y76" s="11" t="str">
        <f t="shared" si="7"/>
        <v>22</v>
      </c>
      <c r="Z76" s="11" t="str">
        <f t="shared" si="7"/>
        <v>23</v>
      </c>
      <c r="AA76" s="11" t="str">
        <f t="shared" si="7"/>
        <v>24</v>
      </c>
      <c r="AB76" s="11" t="str">
        <f t="shared" si="7"/>
        <v>25</v>
      </c>
      <c r="AC76" s="11" t="str">
        <f t="shared" si="7"/>
        <v>26</v>
      </c>
      <c r="AD76" s="11" t="str">
        <f t="shared" si="7"/>
        <v>27</v>
      </c>
      <c r="AE76" s="11" t="str">
        <f t="shared" si="7"/>
        <v>28</v>
      </c>
      <c r="AF76" s="11" t="str">
        <f t="shared" si="7"/>
        <v>29</v>
      </c>
      <c r="AG76" s="11" t="str">
        <f t="shared" si="7"/>
        <v>30</v>
      </c>
      <c r="AH76" s="11" t="str">
        <f t="shared" si="7"/>
        <v>31</v>
      </c>
      <c r="AI76" s="13" t="str">
        <f t="shared" si="7"/>
        <v>saldo a fecha 31/05/22</v>
      </c>
      <c r="AJ76" s="38" t="s">
        <v>121</v>
      </c>
    </row>
    <row r="77" spans="1:36" ht="20.25" thickBot="1" x14ac:dyDescent="0.3">
      <c r="A77" t="str">
        <f t="shared" ref="A77:A85" si="8">RIGHT(B77,4)</f>
        <v>215</v>
      </c>
      <c r="B77" s="39">
        <v>215</v>
      </c>
      <c r="C77" s="4"/>
      <c r="D77" s="16">
        <f>IFERROR((VLOOKUP(A77,'01'!A:E,4,FALSE)),"0,00")</f>
        <v>0</v>
      </c>
      <c r="E77" s="16" t="str">
        <f>IFERROR((VLOOKUP(A77,'02'!#REF!,4,FALSE)),"0,00")</f>
        <v>0,00</v>
      </c>
      <c r="F77" s="16" t="str">
        <f>IFERROR((VLOOKUP(A77,'03'!#REF!,4,FALSE)),"0,00")</f>
        <v>0,00</v>
      </c>
      <c r="G77" s="16" t="str">
        <f>IFERROR((VLOOKUP(A77,'04'!#REF!,4,FALSE)),"0,00")</f>
        <v>0,00</v>
      </c>
      <c r="H77" s="16" t="str">
        <f>IFERROR((VLOOKUP(A77,'05'!#REF!,4,FALSE)),"0,00")</f>
        <v>0,00</v>
      </c>
      <c r="I77" s="16" t="str">
        <f>IFERROR((VLOOKUP(A77,'06'!#REF!,4,FALSE)),"0,00")</f>
        <v>0,00</v>
      </c>
      <c r="J77" s="16">
        <f>IFERROR((VLOOKUP(A77,'07'!A:E,4,FALSE)),"0,00")</f>
        <v>0</v>
      </c>
      <c r="K77" s="16" t="str">
        <f>IFERROR((VLOOKUP(A77,'01'!A:E,8,FALSE)),"0,00")</f>
        <v>0,00</v>
      </c>
      <c r="L77" s="16" t="str">
        <f>IFERROR((VLOOKUP(A77,'01'!A:E,9,FALSE)),"0,00")</f>
        <v>0,00</v>
      </c>
      <c r="M77" s="16" t="str">
        <f>IFERROR((VLOOKUP(A77,'01'!A:E,10,FALSE)),"0,00")</f>
        <v>0,00</v>
      </c>
      <c r="N77" s="16" t="str">
        <f>IFERROR((VLOOKUP(A77,'01'!A:E,11,FALSE)),"0,00")</f>
        <v>0,00</v>
      </c>
      <c r="O77" s="16" t="str">
        <f>IFERROR((VLOOKUP(A77,'01'!A:E,12,FALSE)),"0,00")</f>
        <v>0,00</v>
      </c>
      <c r="P77" s="16" t="str">
        <f>IFERROR((VLOOKUP(A77,'01'!A:E,13,FALSE)),"0,00")</f>
        <v>0,00</v>
      </c>
      <c r="Q77" s="16" t="str">
        <f>IFERROR((VLOOKUP(A77,'01'!A:E,14,FALSE)),"0,00")</f>
        <v>0,00</v>
      </c>
      <c r="R77" s="16" t="str">
        <f>IFERROR((VLOOKUP(A77,'01'!A:E,15,FALSE)),"0,00")</f>
        <v>0,00</v>
      </c>
      <c r="S77" s="16" t="str">
        <f>IFERROR((VLOOKUP(A77,'01'!A:E,16,FALSE)),"0,00")</f>
        <v>0,00</v>
      </c>
      <c r="T77" s="16" t="str">
        <f>IFERROR((VLOOKUP(A77,'01'!A:E,17,FALSE)),"0,00")</f>
        <v>0,00</v>
      </c>
      <c r="U77" s="16" t="str">
        <f>IFERROR((VLOOKUP(A77,'01'!A:E,18,FALSE)),"0,00")</f>
        <v>0,00</v>
      </c>
      <c r="V77" s="16" t="str">
        <f>IFERROR((VLOOKUP(A77,'01'!A:E,19,FALSE)),"0,00")</f>
        <v>0,00</v>
      </c>
      <c r="W77" s="16" t="str">
        <f>IFERROR((VLOOKUP(A77,'01'!A:E,20,FALSE)),"0,00")</f>
        <v>0,00</v>
      </c>
      <c r="X77" s="16" t="str">
        <f>IFERROR((VLOOKUP(A77,'01'!A:E,21,FALSE)),"0,00")</f>
        <v>0,00</v>
      </c>
      <c r="Y77" s="16" t="str">
        <f>IFERROR((VLOOKUP(A77,'01'!A:E,22,FALSE)),"0,00")</f>
        <v>0,00</v>
      </c>
      <c r="Z77" s="16" t="str">
        <f>IFERROR((VLOOKUP(A77,'01'!A:E,23,FALSE)),"0,00")</f>
        <v>0,00</v>
      </c>
      <c r="AA77" s="16" t="str">
        <f>IFERROR((VLOOKUP(A77,'01'!A:E,24,FALSE)),"0,00")</f>
        <v>0,00</v>
      </c>
      <c r="AB77" s="16" t="str">
        <f>IFERROR((VLOOKUP(A77,'01'!A:E,25,FALSE)),"0,00")</f>
        <v>0,00</v>
      </c>
      <c r="AC77" s="16" t="str">
        <f>IFERROR((VLOOKUP(A77,'01'!A:E,26,FALSE)),"0,00")</f>
        <v>0,00</v>
      </c>
      <c r="AD77" s="16" t="str">
        <f>IFERROR((VLOOKUP(A77,'01'!A:E,27,FALSE)),"0,00")</f>
        <v>0,00</v>
      </c>
      <c r="AE77" s="16" t="str">
        <f>IFERROR((VLOOKUP(A77,'01'!A:E,28,FALSE)),"0,00")</f>
        <v>0,00</v>
      </c>
      <c r="AF77" s="16" t="str">
        <f>IFERROR((VLOOKUP(A77,'01'!A:E,29,FALSE)),"0,00")</f>
        <v>0,00</v>
      </c>
      <c r="AG77" s="16" t="str">
        <f>IFERROR((VLOOKUP(A77,'01'!A:E,30,FALSE)),"0,00")</f>
        <v>0,00</v>
      </c>
      <c r="AH77" s="16" t="str">
        <f>IFERROR((VLOOKUP(A77,'01'!A:E,31,FALSE)),"0,00")</f>
        <v>0,00</v>
      </c>
      <c r="AI77" s="40">
        <f t="shared" ref="AI77:AI85" si="9">SUM(C77:AH77)</f>
        <v>0</v>
      </c>
      <c r="AJ77" s="41">
        <f t="shared" ref="AJ77:AJ85" si="10">B77</f>
        <v>215</v>
      </c>
    </row>
    <row r="78" spans="1:36" ht="20.25" thickBot="1" x14ac:dyDescent="0.3">
      <c r="A78" t="str">
        <f t="shared" si="8"/>
        <v>227</v>
      </c>
      <c r="B78" s="39">
        <v>227</v>
      </c>
      <c r="C78" s="4"/>
      <c r="D78" s="16">
        <f>IFERROR((VLOOKUP(A78,'01'!A:E,4,FALSE)),"0,00")</f>
        <v>0</v>
      </c>
      <c r="E78" s="16" t="str">
        <f>IFERROR((VLOOKUP(A78,'02'!#REF!,4,FALSE)),"0,00")</f>
        <v>0,00</v>
      </c>
      <c r="F78" s="16" t="str">
        <f>IFERROR((VLOOKUP(A78,'03'!#REF!,4,FALSE)),"0,00")</f>
        <v>0,00</v>
      </c>
      <c r="G78" s="16" t="str">
        <f>IFERROR((VLOOKUP(A78,'04'!#REF!,4,FALSE)),"0,00")</f>
        <v>0,00</v>
      </c>
      <c r="H78" s="16" t="str">
        <f>IFERROR((VLOOKUP(A78,'05'!#REF!,4,FALSE)),"0,00")</f>
        <v>0,00</v>
      </c>
      <c r="I78" s="16" t="str">
        <f>IFERROR((VLOOKUP(A78,'06'!#REF!,4,FALSE)),"0,00")</f>
        <v>0,00</v>
      </c>
      <c r="J78" s="16">
        <f>IFERROR((VLOOKUP(A78,'07'!A:E,4,FALSE)),"0,00")</f>
        <v>0</v>
      </c>
      <c r="K78" s="16" t="str">
        <f>IFERROR((VLOOKUP(A78,'01'!A:E,8,FALSE)),"0,00")</f>
        <v>0,00</v>
      </c>
      <c r="L78" s="16" t="str">
        <f>IFERROR((VLOOKUP(A78,'01'!A:E,9,FALSE)),"0,00")</f>
        <v>0,00</v>
      </c>
      <c r="M78" s="16" t="str">
        <f>IFERROR((VLOOKUP(A78,'01'!A:E,10,FALSE)),"0,00")</f>
        <v>0,00</v>
      </c>
      <c r="N78" s="16" t="str">
        <f>IFERROR((VLOOKUP(A78,'01'!A:E,11,FALSE)),"0,00")</f>
        <v>0,00</v>
      </c>
      <c r="O78" s="16" t="str">
        <f>IFERROR((VLOOKUP(A78,'01'!A:E,12,FALSE)),"0,00")</f>
        <v>0,00</v>
      </c>
      <c r="P78" s="16" t="str">
        <f>IFERROR((VLOOKUP(A78,'01'!A:E,13,FALSE)),"0,00")</f>
        <v>0,00</v>
      </c>
      <c r="Q78" s="16" t="str">
        <f>IFERROR((VLOOKUP(A78,'01'!A:E,14,FALSE)),"0,00")</f>
        <v>0,00</v>
      </c>
      <c r="R78" s="16" t="str">
        <f>IFERROR((VLOOKUP(A78,'01'!A:E,15,FALSE)),"0,00")</f>
        <v>0,00</v>
      </c>
      <c r="S78" s="16" t="str">
        <f>IFERROR((VLOOKUP(A78,'01'!A:E,16,FALSE)),"0,00")</f>
        <v>0,00</v>
      </c>
      <c r="T78" s="16" t="str">
        <f>IFERROR((VLOOKUP(A78,'01'!A:E,17,FALSE)),"0,00")</f>
        <v>0,00</v>
      </c>
      <c r="U78" s="16" t="str">
        <f>IFERROR((VLOOKUP(A78,'01'!A:E,18,FALSE)),"0,00")</f>
        <v>0,00</v>
      </c>
      <c r="V78" s="16" t="str">
        <f>IFERROR((VLOOKUP(A78,'01'!A:E,19,FALSE)),"0,00")</f>
        <v>0,00</v>
      </c>
      <c r="W78" s="16" t="str">
        <f>IFERROR((VLOOKUP(A78,'01'!A:E,20,FALSE)),"0,00")</f>
        <v>0,00</v>
      </c>
      <c r="X78" s="16" t="str">
        <f>IFERROR((VLOOKUP(A78,'01'!A:E,21,FALSE)),"0,00")</f>
        <v>0,00</v>
      </c>
      <c r="Y78" s="16" t="str">
        <f>IFERROR((VLOOKUP(A78,'01'!A:E,22,FALSE)),"0,00")</f>
        <v>0,00</v>
      </c>
      <c r="Z78" s="16" t="str">
        <f>IFERROR((VLOOKUP(A78,'01'!A:E,23,FALSE)),"0,00")</f>
        <v>0,00</v>
      </c>
      <c r="AA78" s="16" t="str">
        <f>IFERROR((VLOOKUP(A78,'01'!A:E,24,FALSE)),"0,00")</f>
        <v>0,00</v>
      </c>
      <c r="AB78" s="16" t="str">
        <f>IFERROR((VLOOKUP(A78,'01'!A:E,25,FALSE)),"0,00")</f>
        <v>0,00</v>
      </c>
      <c r="AC78" s="16" t="str">
        <f>IFERROR((VLOOKUP(A78,'01'!A:E,26,FALSE)),"0,00")</f>
        <v>0,00</v>
      </c>
      <c r="AD78" s="16" t="str">
        <f>IFERROR((VLOOKUP(A78,'01'!A:E,27,FALSE)),"0,00")</f>
        <v>0,00</v>
      </c>
      <c r="AE78" s="16" t="str">
        <f>IFERROR((VLOOKUP(A78,'01'!A:E,28,FALSE)),"0,00")</f>
        <v>0,00</v>
      </c>
      <c r="AF78" s="16" t="str">
        <f>IFERROR((VLOOKUP(A78,'01'!A:E,29,FALSE)),"0,00")</f>
        <v>0,00</v>
      </c>
      <c r="AG78" s="16" t="str">
        <f>IFERROR((VLOOKUP(A78,'01'!A:E,30,FALSE)),"0,00")</f>
        <v>0,00</v>
      </c>
      <c r="AH78" s="16" t="str">
        <f>IFERROR((VLOOKUP(A78,'01'!A:E,31,FALSE)),"0,00")</f>
        <v>0,00</v>
      </c>
      <c r="AI78" s="40">
        <f t="shared" si="9"/>
        <v>0</v>
      </c>
      <c r="AJ78" s="41">
        <f t="shared" si="10"/>
        <v>227</v>
      </c>
    </row>
    <row r="79" spans="1:36" ht="20.25" thickBot="1" x14ac:dyDescent="0.3">
      <c r="A79" t="str">
        <f t="shared" si="8"/>
        <v>232</v>
      </c>
      <c r="B79" s="39">
        <v>232</v>
      </c>
      <c r="C79" s="4"/>
      <c r="D79" s="16">
        <f>IFERROR((VLOOKUP(A79,'01'!A:E,4,FALSE)),"0,00")</f>
        <v>0</v>
      </c>
      <c r="E79" s="16" t="str">
        <f>IFERROR((VLOOKUP(A79,'02'!#REF!,4,FALSE)),"0,00")</f>
        <v>0,00</v>
      </c>
      <c r="F79" s="16" t="str">
        <f>IFERROR((VLOOKUP(A79,'03'!#REF!,4,FALSE)),"0,00")</f>
        <v>0,00</v>
      </c>
      <c r="G79" s="16" t="str">
        <f>IFERROR((VLOOKUP(A79,'04'!#REF!,4,FALSE)),"0,00")</f>
        <v>0,00</v>
      </c>
      <c r="H79" s="16" t="str">
        <f>IFERROR((VLOOKUP(A79,'05'!#REF!,4,FALSE)),"0,00")</f>
        <v>0,00</v>
      </c>
      <c r="I79" s="16" t="str">
        <f>IFERROR((VLOOKUP(A79,'06'!#REF!,4,FALSE)),"0,00")</f>
        <v>0,00</v>
      </c>
      <c r="J79" s="16">
        <f>IFERROR((VLOOKUP(A79,'07'!A:E,4,FALSE)),"0,00")</f>
        <v>0</v>
      </c>
      <c r="K79" s="16" t="str">
        <f>IFERROR((VLOOKUP(A79,'01'!A:E,8,FALSE)),"0,00")</f>
        <v>0,00</v>
      </c>
      <c r="L79" s="16" t="str">
        <f>IFERROR((VLOOKUP(A79,'01'!A:E,9,FALSE)),"0,00")</f>
        <v>0,00</v>
      </c>
      <c r="M79" s="16" t="str">
        <f>IFERROR((VLOOKUP(A79,'01'!A:E,10,FALSE)),"0,00")</f>
        <v>0,00</v>
      </c>
      <c r="N79" s="16" t="str">
        <f>IFERROR((VLOOKUP(A79,'01'!A:E,11,FALSE)),"0,00")</f>
        <v>0,00</v>
      </c>
      <c r="O79" s="16" t="str">
        <f>IFERROR((VLOOKUP(A79,'01'!A:E,12,FALSE)),"0,00")</f>
        <v>0,00</v>
      </c>
      <c r="P79" s="16" t="str">
        <f>IFERROR((VLOOKUP(A79,'01'!A:E,13,FALSE)),"0,00")</f>
        <v>0,00</v>
      </c>
      <c r="Q79" s="16" t="str">
        <f>IFERROR((VLOOKUP(A79,'01'!A:E,14,FALSE)),"0,00")</f>
        <v>0,00</v>
      </c>
      <c r="R79" s="16" t="str">
        <f>IFERROR((VLOOKUP(A79,'01'!A:E,15,FALSE)),"0,00")</f>
        <v>0,00</v>
      </c>
      <c r="S79" s="16" t="str">
        <f>IFERROR((VLOOKUP(A79,'01'!A:E,16,FALSE)),"0,00")</f>
        <v>0,00</v>
      </c>
      <c r="T79" s="16" t="str">
        <f>IFERROR((VLOOKUP(A79,'01'!A:E,17,FALSE)),"0,00")</f>
        <v>0,00</v>
      </c>
      <c r="U79" s="16" t="str">
        <f>IFERROR((VLOOKUP(A79,'01'!A:E,18,FALSE)),"0,00")</f>
        <v>0,00</v>
      </c>
      <c r="V79" s="16" t="str">
        <f>IFERROR((VLOOKUP(A79,'01'!A:E,19,FALSE)),"0,00")</f>
        <v>0,00</v>
      </c>
      <c r="W79" s="16" t="str">
        <f>IFERROR((VLOOKUP(A79,'01'!A:E,20,FALSE)),"0,00")</f>
        <v>0,00</v>
      </c>
      <c r="X79" s="16" t="str">
        <f>IFERROR((VLOOKUP(A79,'01'!A:E,21,FALSE)),"0,00")</f>
        <v>0,00</v>
      </c>
      <c r="Y79" s="16" t="str">
        <f>IFERROR((VLOOKUP(A79,'01'!A:E,22,FALSE)),"0,00")</f>
        <v>0,00</v>
      </c>
      <c r="Z79" s="16" t="str">
        <f>IFERROR((VLOOKUP(A79,'01'!A:E,23,FALSE)),"0,00")</f>
        <v>0,00</v>
      </c>
      <c r="AA79" s="16" t="str">
        <f>IFERROR((VLOOKUP(A79,'01'!A:E,24,FALSE)),"0,00")</f>
        <v>0,00</v>
      </c>
      <c r="AB79" s="16" t="str">
        <f>IFERROR((VLOOKUP(A79,'01'!A:E,25,FALSE)),"0,00")</f>
        <v>0,00</v>
      </c>
      <c r="AC79" s="16" t="str">
        <f>IFERROR((VLOOKUP(A79,'01'!A:E,26,FALSE)),"0,00")</f>
        <v>0,00</v>
      </c>
      <c r="AD79" s="16" t="str">
        <f>IFERROR((VLOOKUP(A79,'01'!A:E,27,FALSE)),"0,00")</f>
        <v>0,00</v>
      </c>
      <c r="AE79" s="16" t="str">
        <f>IFERROR((VLOOKUP(A79,'01'!A:E,28,FALSE)),"0,00")</f>
        <v>0,00</v>
      </c>
      <c r="AF79" s="16" t="str">
        <f>IFERROR((VLOOKUP(A79,'01'!A:E,29,FALSE)),"0,00")</f>
        <v>0,00</v>
      </c>
      <c r="AG79" s="16" t="str">
        <f>IFERROR((VLOOKUP(A79,'01'!A:E,30,FALSE)),"0,00")</f>
        <v>0,00</v>
      </c>
      <c r="AH79" s="16" t="str">
        <f>IFERROR((VLOOKUP(A79,'01'!A:E,31,FALSE)),"0,00")</f>
        <v>0,00</v>
      </c>
      <c r="AI79" s="40">
        <f t="shared" si="9"/>
        <v>0</v>
      </c>
      <c r="AJ79" s="41">
        <f t="shared" si="10"/>
        <v>232</v>
      </c>
    </row>
    <row r="80" spans="1:36" ht="20.25" thickBot="1" x14ac:dyDescent="0.3">
      <c r="A80" t="str">
        <f t="shared" si="8"/>
        <v>236</v>
      </c>
      <c r="B80" s="42">
        <v>236</v>
      </c>
      <c r="C80" s="4"/>
      <c r="D80" s="16">
        <f>IFERROR((VLOOKUP(A80,'01'!A:E,4,FALSE)),"0,00")</f>
        <v>0</v>
      </c>
      <c r="E80" s="16" t="str">
        <f>IFERROR((VLOOKUP(A80,'02'!#REF!,4,FALSE)),"0,00")</f>
        <v>0,00</v>
      </c>
      <c r="F80" s="16" t="str">
        <f>IFERROR((VLOOKUP(A80,'03'!#REF!,4,FALSE)),"0,00")</f>
        <v>0,00</v>
      </c>
      <c r="G80" s="16" t="str">
        <f>IFERROR((VLOOKUP(A80,'04'!#REF!,4,FALSE)),"0,00")</f>
        <v>0,00</v>
      </c>
      <c r="H80" s="16" t="str">
        <f>IFERROR((VLOOKUP(A80,'05'!#REF!,4,FALSE)),"0,00")</f>
        <v>0,00</v>
      </c>
      <c r="I80" s="16" t="str">
        <f>IFERROR((VLOOKUP(A80,'06'!#REF!,4,FALSE)),"0,00")</f>
        <v>0,00</v>
      </c>
      <c r="J80" s="16">
        <f>IFERROR((VLOOKUP(A80,'07'!A:E,4,FALSE)),"0,00")</f>
        <v>0</v>
      </c>
      <c r="K80" s="16" t="str">
        <f>IFERROR((VLOOKUP(A80,'01'!A:E,8,FALSE)),"0,00")</f>
        <v>0,00</v>
      </c>
      <c r="L80" s="16" t="str">
        <f>IFERROR((VLOOKUP(A80,'01'!A:E,9,FALSE)),"0,00")</f>
        <v>0,00</v>
      </c>
      <c r="M80" s="16" t="str">
        <f>IFERROR((VLOOKUP(A80,'01'!A:E,10,FALSE)),"0,00")</f>
        <v>0,00</v>
      </c>
      <c r="N80" s="16" t="str">
        <f>IFERROR((VLOOKUP(A80,'01'!A:E,11,FALSE)),"0,00")</f>
        <v>0,00</v>
      </c>
      <c r="O80" s="16" t="str">
        <f>IFERROR((VLOOKUP(A80,'01'!A:E,12,FALSE)),"0,00")</f>
        <v>0,00</v>
      </c>
      <c r="P80" s="16" t="str">
        <f>IFERROR((VLOOKUP(A80,'01'!A:E,13,FALSE)),"0,00")</f>
        <v>0,00</v>
      </c>
      <c r="Q80" s="16" t="str">
        <f>IFERROR((VLOOKUP(A80,'01'!A:E,14,FALSE)),"0,00")</f>
        <v>0,00</v>
      </c>
      <c r="R80" s="16" t="str">
        <f>IFERROR((VLOOKUP(A80,'01'!A:E,15,FALSE)),"0,00")</f>
        <v>0,00</v>
      </c>
      <c r="S80" s="16" t="str">
        <f>IFERROR((VLOOKUP(A80,'01'!A:E,16,FALSE)),"0,00")</f>
        <v>0,00</v>
      </c>
      <c r="T80" s="16" t="str">
        <f>IFERROR((VLOOKUP(A80,'01'!A:E,17,FALSE)),"0,00")</f>
        <v>0,00</v>
      </c>
      <c r="U80" s="16" t="str">
        <f>IFERROR((VLOOKUP(A80,'01'!A:E,18,FALSE)),"0,00")</f>
        <v>0,00</v>
      </c>
      <c r="V80" s="16" t="str">
        <f>IFERROR((VLOOKUP(A80,'01'!A:E,19,FALSE)),"0,00")</f>
        <v>0,00</v>
      </c>
      <c r="W80" s="16" t="str">
        <f>IFERROR((VLOOKUP(A80,'01'!A:E,20,FALSE)),"0,00")</f>
        <v>0,00</v>
      </c>
      <c r="X80" s="16" t="str">
        <f>IFERROR((VLOOKUP(A80,'01'!A:E,21,FALSE)),"0,00")</f>
        <v>0,00</v>
      </c>
      <c r="Y80" s="16" t="str">
        <f>IFERROR((VLOOKUP(A80,'01'!A:E,22,FALSE)),"0,00")</f>
        <v>0,00</v>
      </c>
      <c r="Z80" s="16" t="str">
        <f>IFERROR((VLOOKUP(A80,'01'!A:E,23,FALSE)),"0,00")</f>
        <v>0,00</v>
      </c>
      <c r="AA80" s="16" t="str">
        <f>IFERROR((VLOOKUP(A80,'01'!A:E,24,FALSE)),"0,00")</f>
        <v>0,00</v>
      </c>
      <c r="AB80" s="16" t="str">
        <f>IFERROR((VLOOKUP(A80,'01'!A:E,25,FALSE)),"0,00")</f>
        <v>0,00</v>
      </c>
      <c r="AC80" s="16" t="str">
        <f>IFERROR((VLOOKUP(A80,'01'!A:E,26,FALSE)),"0,00")</f>
        <v>0,00</v>
      </c>
      <c r="AD80" s="16" t="str">
        <f>IFERROR((VLOOKUP(A80,'01'!A:E,27,FALSE)),"0,00")</f>
        <v>0,00</v>
      </c>
      <c r="AE80" s="16" t="str">
        <f>IFERROR((VLOOKUP(A80,'01'!A:E,28,FALSE)),"0,00")</f>
        <v>0,00</v>
      </c>
      <c r="AF80" s="16" t="str">
        <f>IFERROR((VLOOKUP(A80,'01'!A:E,29,FALSE)),"0,00")</f>
        <v>0,00</v>
      </c>
      <c r="AG80" s="16" t="str">
        <f>IFERROR((VLOOKUP(A80,'01'!A:E,30,FALSE)),"0,00")</f>
        <v>0,00</v>
      </c>
      <c r="AH80" s="16" t="str">
        <f>IFERROR((VLOOKUP(A80,'01'!A:E,31,FALSE)),"0,00")</f>
        <v>0,00</v>
      </c>
      <c r="AI80" s="40">
        <f t="shared" si="9"/>
        <v>0</v>
      </c>
      <c r="AJ80" s="41">
        <f t="shared" si="10"/>
        <v>236</v>
      </c>
    </row>
    <row r="81" spans="1:36" ht="20.25" thickBot="1" x14ac:dyDescent="0.3">
      <c r="A81" t="str">
        <f t="shared" si="8"/>
        <v>239</v>
      </c>
      <c r="B81" s="42">
        <v>239</v>
      </c>
      <c r="C81" s="4"/>
      <c r="D81" s="16">
        <f>IFERROR((VLOOKUP(A81,'01'!A:E,4,FALSE)),"0,00")</f>
        <v>0</v>
      </c>
      <c r="E81" s="16" t="str">
        <f>IFERROR((VLOOKUP(A81,'02'!#REF!,4,FALSE)),"0,00")</f>
        <v>0,00</v>
      </c>
      <c r="F81" s="16" t="str">
        <f>IFERROR((VLOOKUP(A81,'03'!#REF!,4,FALSE)),"0,00")</f>
        <v>0,00</v>
      </c>
      <c r="G81" s="16" t="str">
        <f>IFERROR((VLOOKUP(A81,'04'!#REF!,4,FALSE)),"0,00")</f>
        <v>0,00</v>
      </c>
      <c r="H81" s="16" t="str">
        <f>IFERROR((VLOOKUP(A81,'05'!#REF!,4,FALSE)),"0,00")</f>
        <v>0,00</v>
      </c>
      <c r="I81" s="16" t="str">
        <f>IFERROR((VLOOKUP(A81,'06'!#REF!,4,FALSE)),"0,00")</f>
        <v>0,00</v>
      </c>
      <c r="J81" s="16">
        <f>IFERROR((VLOOKUP(A81,'07'!A:E,4,FALSE)),"0,00")</f>
        <v>0</v>
      </c>
      <c r="K81" s="16" t="str">
        <f>IFERROR((VLOOKUP(A81,'01'!A:E,8,FALSE)),"0,00")</f>
        <v>0,00</v>
      </c>
      <c r="L81" s="16" t="str">
        <f>IFERROR((VLOOKUP(A81,'01'!A:E,9,FALSE)),"0,00")</f>
        <v>0,00</v>
      </c>
      <c r="M81" s="16" t="str">
        <f>IFERROR((VLOOKUP(A81,'01'!A:E,10,FALSE)),"0,00")</f>
        <v>0,00</v>
      </c>
      <c r="N81" s="16" t="str">
        <f>IFERROR((VLOOKUP(A81,'01'!A:E,11,FALSE)),"0,00")</f>
        <v>0,00</v>
      </c>
      <c r="O81" s="16" t="str">
        <f>IFERROR((VLOOKUP(A81,'01'!A:E,12,FALSE)),"0,00")</f>
        <v>0,00</v>
      </c>
      <c r="P81" s="16" t="str">
        <f>IFERROR((VLOOKUP(A81,'01'!A:E,13,FALSE)),"0,00")</f>
        <v>0,00</v>
      </c>
      <c r="Q81" s="16" t="str">
        <f>IFERROR((VLOOKUP(A81,'01'!A:E,14,FALSE)),"0,00")</f>
        <v>0,00</v>
      </c>
      <c r="R81" s="16" t="str">
        <f>IFERROR((VLOOKUP(A81,'01'!A:E,15,FALSE)),"0,00")</f>
        <v>0,00</v>
      </c>
      <c r="S81" s="16" t="str">
        <f>IFERROR((VLOOKUP(A81,'01'!A:E,16,FALSE)),"0,00")</f>
        <v>0,00</v>
      </c>
      <c r="T81" s="16" t="str">
        <f>IFERROR((VLOOKUP(A81,'01'!A:E,17,FALSE)),"0,00")</f>
        <v>0,00</v>
      </c>
      <c r="U81" s="16" t="str">
        <f>IFERROR((VLOOKUP(A81,'01'!A:E,18,FALSE)),"0,00")</f>
        <v>0,00</v>
      </c>
      <c r="V81" s="16" t="str">
        <f>IFERROR((VLOOKUP(A81,'01'!A:E,19,FALSE)),"0,00")</f>
        <v>0,00</v>
      </c>
      <c r="W81" s="16" t="str">
        <f>IFERROR((VLOOKUP(A81,'01'!A:E,20,FALSE)),"0,00")</f>
        <v>0,00</v>
      </c>
      <c r="X81" s="16" t="str">
        <f>IFERROR((VLOOKUP(A81,'01'!A:E,21,FALSE)),"0,00")</f>
        <v>0,00</v>
      </c>
      <c r="Y81" s="16" t="str">
        <f>IFERROR((VLOOKUP(A81,'01'!A:E,22,FALSE)),"0,00")</f>
        <v>0,00</v>
      </c>
      <c r="Z81" s="16" t="str">
        <f>IFERROR((VLOOKUP(A81,'01'!A:E,23,FALSE)),"0,00")</f>
        <v>0,00</v>
      </c>
      <c r="AA81" s="16" t="str">
        <f>IFERROR((VLOOKUP(A81,'01'!A:E,24,FALSE)),"0,00")</f>
        <v>0,00</v>
      </c>
      <c r="AB81" s="16" t="str">
        <f>IFERROR((VLOOKUP(A81,'01'!A:E,25,FALSE)),"0,00")</f>
        <v>0,00</v>
      </c>
      <c r="AC81" s="16" t="str">
        <f>IFERROR((VLOOKUP(A81,'01'!A:E,26,FALSE)),"0,00")</f>
        <v>0,00</v>
      </c>
      <c r="AD81" s="16" t="str">
        <f>IFERROR((VLOOKUP(A81,'01'!A:E,27,FALSE)),"0,00")</f>
        <v>0,00</v>
      </c>
      <c r="AE81" s="16" t="str">
        <f>IFERROR((VLOOKUP(A81,'01'!A:E,28,FALSE)),"0,00")</f>
        <v>0,00</v>
      </c>
      <c r="AF81" s="16" t="str">
        <f>IFERROR((VLOOKUP(A81,'01'!A:E,29,FALSE)),"0,00")</f>
        <v>0,00</v>
      </c>
      <c r="AG81" s="16" t="str">
        <f>IFERROR((VLOOKUP(A81,'01'!A:E,30,FALSE)),"0,00")</f>
        <v>0,00</v>
      </c>
      <c r="AH81" s="16" t="str">
        <f>IFERROR((VLOOKUP(A81,'01'!A:E,31,FALSE)),"0,00")</f>
        <v>0,00</v>
      </c>
      <c r="AI81" s="40">
        <f t="shared" si="9"/>
        <v>0</v>
      </c>
      <c r="AJ81" s="41">
        <f t="shared" si="10"/>
        <v>239</v>
      </c>
    </row>
    <row r="82" spans="1:36" ht="20.25" thickBot="1" x14ac:dyDescent="0.3">
      <c r="A82" t="str">
        <f t="shared" si="8"/>
        <v>240</v>
      </c>
      <c r="B82" s="42">
        <v>240</v>
      </c>
      <c r="C82" s="4"/>
      <c r="D82" s="16">
        <f>IFERROR((VLOOKUP(A82,'01'!A:E,4,FALSE)),"0,00")</f>
        <v>0</v>
      </c>
      <c r="E82" s="16" t="str">
        <f>IFERROR((VLOOKUP(A82,'02'!#REF!,4,FALSE)),"0,00")</f>
        <v>0,00</v>
      </c>
      <c r="F82" s="16" t="str">
        <f>IFERROR((VLOOKUP(A82,'03'!#REF!,4,FALSE)),"0,00")</f>
        <v>0,00</v>
      </c>
      <c r="G82" s="16" t="str">
        <f>IFERROR((VLOOKUP(A82,'04'!#REF!,4,FALSE)),"0,00")</f>
        <v>0,00</v>
      </c>
      <c r="H82" s="16" t="str">
        <f>IFERROR((VLOOKUP(A82,'05'!#REF!,4,FALSE)),"0,00")</f>
        <v>0,00</v>
      </c>
      <c r="I82" s="16" t="str">
        <f>IFERROR((VLOOKUP(A82,'06'!#REF!,4,FALSE)),"0,00")</f>
        <v>0,00</v>
      </c>
      <c r="J82" s="16">
        <f>IFERROR((VLOOKUP(A82,'07'!A:E,4,FALSE)),"0,00")</f>
        <v>0</v>
      </c>
      <c r="K82" s="16" t="str">
        <f>IFERROR((VLOOKUP(A82,'01'!A:E,8,FALSE)),"0,00")</f>
        <v>0,00</v>
      </c>
      <c r="L82" s="16" t="str">
        <f>IFERROR((VLOOKUP(A82,'01'!A:E,9,FALSE)),"0,00")</f>
        <v>0,00</v>
      </c>
      <c r="M82" s="16" t="str">
        <f>IFERROR((VLOOKUP(A82,'01'!A:E,10,FALSE)),"0,00")</f>
        <v>0,00</v>
      </c>
      <c r="N82" s="16" t="str">
        <f>IFERROR((VLOOKUP(A82,'01'!A:E,11,FALSE)),"0,00")</f>
        <v>0,00</v>
      </c>
      <c r="O82" s="16" t="str">
        <f>IFERROR((VLOOKUP(A82,'01'!A:E,12,FALSE)),"0,00")</f>
        <v>0,00</v>
      </c>
      <c r="P82" s="16" t="str">
        <f>IFERROR((VLOOKUP(A82,'01'!A:E,13,FALSE)),"0,00")</f>
        <v>0,00</v>
      </c>
      <c r="Q82" s="16" t="str">
        <f>IFERROR((VLOOKUP(A82,'01'!A:E,14,FALSE)),"0,00")</f>
        <v>0,00</v>
      </c>
      <c r="R82" s="16" t="str">
        <f>IFERROR((VLOOKUP(A82,'01'!A:E,15,FALSE)),"0,00")</f>
        <v>0,00</v>
      </c>
      <c r="S82" s="16" t="str">
        <f>IFERROR((VLOOKUP(A82,'01'!A:E,16,FALSE)),"0,00")</f>
        <v>0,00</v>
      </c>
      <c r="T82" s="16" t="str">
        <f>IFERROR((VLOOKUP(A82,'01'!A:E,17,FALSE)),"0,00")</f>
        <v>0,00</v>
      </c>
      <c r="U82" s="16" t="str">
        <f>IFERROR((VLOOKUP(A82,'01'!A:E,18,FALSE)),"0,00")</f>
        <v>0,00</v>
      </c>
      <c r="V82" s="16" t="str">
        <f>IFERROR((VLOOKUP(A82,'01'!A:E,19,FALSE)),"0,00")</f>
        <v>0,00</v>
      </c>
      <c r="W82" s="16" t="str">
        <f>IFERROR((VLOOKUP(A82,'01'!A:E,20,FALSE)),"0,00")</f>
        <v>0,00</v>
      </c>
      <c r="X82" s="16" t="str">
        <f>IFERROR((VLOOKUP(A82,'01'!A:E,21,FALSE)),"0,00")</f>
        <v>0,00</v>
      </c>
      <c r="Y82" s="16" t="str">
        <f>IFERROR((VLOOKUP(A82,'01'!A:E,22,FALSE)),"0,00")</f>
        <v>0,00</v>
      </c>
      <c r="Z82" s="16" t="str">
        <f>IFERROR((VLOOKUP(A82,'01'!A:E,23,FALSE)),"0,00")</f>
        <v>0,00</v>
      </c>
      <c r="AA82" s="16" t="str">
        <f>IFERROR((VLOOKUP(A82,'01'!A:E,24,FALSE)),"0,00")</f>
        <v>0,00</v>
      </c>
      <c r="AB82" s="16" t="str">
        <f>IFERROR((VLOOKUP(A82,'01'!A:E,25,FALSE)),"0,00")</f>
        <v>0,00</v>
      </c>
      <c r="AC82" s="16" t="str">
        <f>IFERROR((VLOOKUP(A82,'01'!A:E,26,FALSE)),"0,00")</f>
        <v>0,00</v>
      </c>
      <c r="AD82" s="16" t="str">
        <f>IFERROR((VLOOKUP(A82,'01'!A:E,27,FALSE)),"0,00")</f>
        <v>0,00</v>
      </c>
      <c r="AE82" s="16" t="str">
        <f>IFERROR((VLOOKUP(A82,'01'!A:E,28,FALSE)),"0,00")</f>
        <v>0,00</v>
      </c>
      <c r="AF82" s="16" t="str">
        <f>IFERROR((VLOOKUP(A82,'01'!A:E,29,FALSE)),"0,00")</f>
        <v>0,00</v>
      </c>
      <c r="AG82" s="16" t="str">
        <f>IFERROR((VLOOKUP(A82,'01'!A:E,30,FALSE)),"0,00")</f>
        <v>0,00</v>
      </c>
      <c r="AH82" s="16" t="str">
        <f>IFERROR((VLOOKUP(A82,'01'!A:E,31,FALSE)),"0,00")</f>
        <v>0,00</v>
      </c>
      <c r="AI82" s="40">
        <f t="shared" si="9"/>
        <v>0</v>
      </c>
      <c r="AJ82" s="41">
        <f t="shared" si="10"/>
        <v>240</v>
      </c>
    </row>
    <row r="83" spans="1:36" ht="20.25" thickBot="1" x14ac:dyDescent="0.3">
      <c r="A83" t="str">
        <f t="shared" si="8"/>
        <v>249</v>
      </c>
      <c r="B83" s="42">
        <v>249</v>
      </c>
      <c r="C83" s="4"/>
      <c r="D83" s="16">
        <f>IFERROR((VLOOKUP(A83,'01'!A:E,4,FALSE)),"0,00")</f>
        <v>0</v>
      </c>
      <c r="E83" s="16" t="str">
        <f>IFERROR((VLOOKUP(A83,'02'!#REF!,4,FALSE)),"0,00")</f>
        <v>0,00</v>
      </c>
      <c r="F83" s="16" t="str">
        <f>IFERROR((VLOOKUP(A83,'03'!#REF!,4,FALSE)),"0,00")</f>
        <v>0,00</v>
      </c>
      <c r="G83" s="16" t="str">
        <f>IFERROR((VLOOKUP(A83,'04'!#REF!,4,FALSE)),"0,00")</f>
        <v>0,00</v>
      </c>
      <c r="H83" s="16" t="str">
        <f>IFERROR((VLOOKUP(A83,'05'!#REF!,4,FALSE)),"0,00")</f>
        <v>0,00</v>
      </c>
      <c r="I83" s="16" t="str">
        <f>IFERROR((VLOOKUP(A83,'06'!#REF!,4,FALSE)),"0,00")</f>
        <v>0,00</v>
      </c>
      <c r="J83" s="16">
        <f>IFERROR((VLOOKUP(A83,'07'!A:E,4,FALSE)),"0,00")</f>
        <v>0</v>
      </c>
      <c r="K83" s="16" t="str">
        <f>IFERROR((VLOOKUP(A83,'01'!A:E,8,FALSE)),"0,00")</f>
        <v>0,00</v>
      </c>
      <c r="L83" s="16" t="str">
        <f>IFERROR((VLOOKUP(A83,'01'!A:E,9,FALSE)),"0,00")</f>
        <v>0,00</v>
      </c>
      <c r="M83" s="16" t="str">
        <f>IFERROR((VLOOKUP(A83,'01'!A:E,10,FALSE)),"0,00")</f>
        <v>0,00</v>
      </c>
      <c r="N83" s="16" t="str">
        <f>IFERROR((VLOOKUP(A83,'01'!A:E,11,FALSE)),"0,00")</f>
        <v>0,00</v>
      </c>
      <c r="O83" s="16" t="str">
        <f>IFERROR((VLOOKUP(A83,'01'!A:E,12,FALSE)),"0,00")</f>
        <v>0,00</v>
      </c>
      <c r="P83" s="16" t="str">
        <f>IFERROR((VLOOKUP(A83,'01'!A:E,13,FALSE)),"0,00")</f>
        <v>0,00</v>
      </c>
      <c r="Q83" s="16" t="str">
        <f>IFERROR((VLOOKUP(A83,'01'!A:E,14,FALSE)),"0,00")</f>
        <v>0,00</v>
      </c>
      <c r="R83" s="16" t="str">
        <f>IFERROR((VLOOKUP(A83,'01'!A:E,15,FALSE)),"0,00")</f>
        <v>0,00</v>
      </c>
      <c r="S83" s="16" t="str">
        <f>IFERROR((VLOOKUP(A83,'01'!A:E,16,FALSE)),"0,00")</f>
        <v>0,00</v>
      </c>
      <c r="T83" s="16" t="str">
        <f>IFERROR((VLOOKUP(A83,'01'!A:E,17,FALSE)),"0,00")</f>
        <v>0,00</v>
      </c>
      <c r="U83" s="16" t="str">
        <f>IFERROR((VLOOKUP(A83,'01'!A:E,18,FALSE)),"0,00")</f>
        <v>0,00</v>
      </c>
      <c r="V83" s="16" t="str">
        <f>IFERROR((VLOOKUP(A83,'01'!A:E,19,FALSE)),"0,00")</f>
        <v>0,00</v>
      </c>
      <c r="W83" s="16" t="str">
        <f>IFERROR((VLOOKUP(A83,'01'!A:E,20,FALSE)),"0,00")</f>
        <v>0,00</v>
      </c>
      <c r="X83" s="16" t="str">
        <f>IFERROR((VLOOKUP(A83,'01'!A:E,21,FALSE)),"0,00")</f>
        <v>0,00</v>
      </c>
      <c r="Y83" s="16" t="str">
        <f>IFERROR((VLOOKUP(A83,'01'!A:E,22,FALSE)),"0,00")</f>
        <v>0,00</v>
      </c>
      <c r="Z83" s="16" t="str">
        <f>IFERROR((VLOOKUP(A83,'01'!A:E,23,FALSE)),"0,00")</f>
        <v>0,00</v>
      </c>
      <c r="AA83" s="16" t="str">
        <f>IFERROR((VLOOKUP(A83,'01'!A:E,24,FALSE)),"0,00")</f>
        <v>0,00</v>
      </c>
      <c r="AB83" s="16" t="str">
        <f>IFERROR((VLOOKUP(A83,'01'!A:E,25,FALSE)),"0,00")</f>
        <v>0,00</v>
      </c>
      <c r="AC83" s="16" t="str">
        <f>IFERROR((VLOOKUP(A83,'01'!A:E,26,FALSE)),"0,00")</f>
        <v>0,00</v>
      </c>
      <c r="AD83" s="16" t="str">
        <f>IFERROR((VLOOKUP(A83,'01'!A:E,27,FALSE)),"0,00")</f>
        <v>0,00</v>
      </c>
      <c r="AE83" s="16" t="str">
        <f>IFERROR((VLOOKUP(A83,'01'!A:E,28,FALSE)),"0,00")</f>
        <v>0,00</v>
      </c>
      <c r="AF83" s="16" t="str">
        <f>IFERROR((VLOOKUP(A83,'01'!A:E,29,FALSE)),"0,00")</f>
        <v>0,00</v>
      </c>
      <c r="AG83" s="16" t="str">
        <f>IFERROR((VLOOKUP(A83,'01'!A:E,30,FALSE)),"0,00")</f>
        <v>0,00</v>
      </c>
      <c r="AH83" s="16" t="str">
        <f>IFERROR((VLOOKUP(A83,'01'!A:E,31,FALSE)),"0,00")</f>
        <v>0,00</v>
      </c>
      <c r="AI83" s="40">
        <f t="shared" si="9"/>
        <v>0</v>
      </c>
      <c r="AJ83" s="41">
        <f t="shared" si="10"/>
        <v>249</v>
      </c>
    </row>
    <row r="84" spans="1:36" ht="20.25" thickBot="1" x14ac:dyDescent="0.3">
      <c r="A84" t="str">
        <f t="shared" si="8"/>
        <v>258</v>
      </c>
      <c r="B84" s="43">
        <v>258</v>
      </c>
      <c r="C84" s="4"/>
      <c r="D84" s="16">
        <f>IFERROR((VLOOKUP(A84,'01'!A:E,4,FALSE)),"0,00")</f>
        <v>0</v>
      </c>
      <c r="E84" s="16" t="str">
        <f>IFERROR((VLOOKUP(A84,'02'!#REF!,4,FALSE)),"0,00")</f>
        <v>0,00</v>
      </c>
      <c r="F84" s="16" t="str">
        <f>IFERROR((VLOOKUP(A84,'03'!#REF!,4,FALSE)),"0,00")</f>
        <v>0,00</v>
      </c>
      <c r="G84" s="16" t="str">
        <f>IFERROR((VLOOKUP(A84,'04'!#REF!,4,FALSE)),"0,00")</f>
        <v>0,00</v>
      </c>
      <c r="H84" s="16" t="str">
        <f>IFERROR((VLOOKUP(A84,'05'!#REF!,4,FALSE)),"0,00")</f>
        <v>0,00</v>
      </c>
      <c r="I84" s="16" t="str">
        <f>IFERROR((VLOOKUP(A84,'06'!#REF!,4,FALSE)),"0,00")</f>
        <v>0,00</v>
      </c>
      <c r="J84" s="16">
        <f>IFERROR((VLOOKUP(A84,'07'!A:E,4,FALSE)),"0,00")</f>
        <v>0</v>
      </c>
      <c r="K84" s="16" t="str">
        <f>IFERROR((VLOOKUP(A84,'01'!A:E,8,FALSE)),"0,00")</f>
        <v>0,00</v>
      </c>
      <c r="L84" s="16" t="str">
        <f>IFERROR((VLOOKUP(A84,'01'!A:E,9,FALSE)),"0,00")</f>
        <v>0,00</v>
      </c>
      <c r="M84" s="16" t="str">
        <f>IFERROR((VLOOKUP(A84,'01'!A:E,10,FALSE)),"0,00")</f>
        <v>0,00</v>
      </c>
      <c r="N84" s="16" t="str">
        <f>IFERROR((VLOOKUP(A84,'01'!A:E,11,FALSE)),"0,00")</f>
        <v>0,00</v>
      </c>
      <c r="O84" s="16" t="str">
        <f>IFERROR((VLOOKUP(A84,'01'!A:E,12,FALSE)),"0,00")</f>
        <v>0,00</v>
      </c>
      <c r="P84" s="16" t="str">
        <f>IFERROR((VLOOKUP(A84,'01'!A:E,13,FALSE)),"0,00")</f>
        <v>0,00</v>
      </c>
      <c r="Q84" s="16" t="str">
        <f>IFERROR((VLOOKUP(A84,'01'!A:E,14,FALSE)),"0,00")</f>
        <v>0,00</v>
      </c>
      <c r="R84" s="16" t="str">
        <f>IFERROR((VLOOKUP(A84,'01'!A:E,15,FALSE)),"0,00")</f>
        <v>0,00</v>
      </c>
      <c r="S84" s="16" t="str">
        <f>IFERROR((VLOOKUP(A84,'01'!A:E,16,FALSE)),"0,00")</f>
        <v>0,00</v>
      </c>
      <c r="T84" s="16" t="str">
        <f>IFERROR((VLOOKUP(A84,'01'!A:E,17,FALSE)),"0,00")</f>
        <v>0,00</v>
      </c>
      <c r="U84" s="16" t="str">
        <f>IFERROR((VLOOKUP(A84,'01'!A:E,18,FALSE)),"0,00")</f>
        <v>0,00</v>
      </c>
      <c r="V84" s="16" t="str">
        <f>IFERROR((VLOOKUP(A84,'01'!A:E,19,FALSE)),"0,00")</f>
        <v>0,00</v>
      </c>
      <c r="W84" s="16" t="str">
        <f>IFERROR((VLOOKUP(A84,'01'!A:E,20,FALSE)),"0,00")</f>
        <v>0,00</v>
      </c>
      <c r="X84" s="16" t="str">
        <f>IFERROR((VLOOKUP(A84,'01'!A:E,21,FALSE)),"0,00")</f>
        <v>0,00</v>
      </c>
      <c r="Y84" s="16" t="str">
        <f>IFERROR((VLOOKUP(A84,'01'!A:E,22,FALSE)),"0,00")</f>
        <v>0,00</v>
      </c>
      <c r="Z84" s="16" t="str">
        <f>IFERROR((VLOOKUP(A84,'01'!A:E,23,FALSE)),"0,00")</f>
        <v>0,00</v>
      </c>
      <c r="AA84" s="16" t="str">
        <f>IFERROR((VLOOKUP(A84,'01'!A:E,24,FALSE)),"0,00")</f>
        <v>0,00</v>
      </c>
      <c r="AB84" s="16" t="str">
        <f>IFERROR((VLOOKUP(A84,'01'!A:E,25,FALSE)),"0,00")</f>
        <v>0,00</v>
      </c>
      <c r="AC84" s="16" t="str">
        <f>IFERROR((VLOOKUP(A84,'01'!A:E,26,FALSE)),"0,00")</f>
        <v>0,00</v>
      </c>
      <c r="AD84" s="16" t="str">
        <f>IFERROR((VLOOKUP(A84,'01'!A:E,27,FALSE)),"0,00")</f>
        <v>0,00</v>
      </c>
      <c r="AE84" s="16" t="str">
        <f>IFERROR((VLOOKUP(A84,'01'!A:E,28,FALSE)),"0,00")</f>
        <v>0,00</v>
      </c>
      <c r="AF84" s="16" t="str">
        <f>IFERROR((VLOOKUP(A84,'01'!A:E,29,FALSE)),"0,00")</f>
        <v>0,00</v>
      </c>
      <c r="AG84" s="16" t="str">
        <f>IFERROR((VLOOKUP(A84,'01'!A:E,30,FALSE)),"0,00")</f>
        <v>0,00</v>
      </c>
      <c r="AH84" s="16" t="str">
        <f>IFERROR((VLOOKUP(A84,'01'!A:E,31,FALSE)),"0,00")</f>
        <v>0,00</v>
      </c>
      <c r="AI84" s="40">
        <f t="shared" si="9"/>
        <v>0</v>
      </c>
      <c r="AJ84" s="41">
        <f t="shared" si="10"/>
        <v>258</v>
      </c>
    </row>
    <row r="85" spans="1:36" ht="20.25" thickBot="1" x14ac:dyDescent="0.3">
      <c r="A85" t="str">
        <f t="shared" si="8"/>
        <v>259</v>
      </c>
      <c r="B85" s="43">
        <v>259</v>
      </c>
      <c r="C85" s="4"/>
      <c r="D85" s="16">
        <f>IFERROR((VLOOKUP(A85,'01'!A:E,4,FALSE)),"0,00")</f>
        <v>0</v>
      </c>
      <c r="E85" s="16" t="str">
        <f>IFERROR((VLOOKUP(A85,'02'!#REF!,4,FALSE)),"0,00")</f>
        <v>0,00</v>
      </c>
      <c r="F85" s="16" t="str">
        <f>IFERROR((VLOOKUP(A85,'03'!#REF!,4,FALSE)),"0,00")</f>
        <v>0,00</v>
      </c>
      <c r="G85" s="16" t="str">
        <f>IFERROR((VLOOKUP(A85,'04'!#REF!,4,FALSE)),"0,00")</f>
        <v>0,00</v>
      </c>
      <c r="H85" s="16" t="str">
        <f>IFERROR((VLOOKUP(A85,'05'!#REF!,4,FALSE)),"0,00")</f>
        <v>0,00</v>
      </c>
      <c r="I85" s="16" t="str">
        <f>IFERROR((VLOOKUP(A85,'06'!#REF!,4,FALSE)),"0,00")</f>
        <v>0,00</v>
      </c>
      <c r="J85" s="16">
        <f>IFERROR((VLOOKUP(A85,'07'!A:E,4,FALSE)),"0,00")</f>
        <v>0</v>
      </c>
      <c r="K85" s="16" t="str">
        <f>IFERROR((VLOOKUP(A85,'01'!A:E,8,FALSE)),"0,00")</f>
        <v>0,00</v>
      </c>
      <c r="L85" s="16" t="str">
        <f>IFERROR((VLOOKUP(A85,'01'!A:E,9,FALSE)),"0,00")</f>
        <v>0,00</v>
      </c>
      <c r="M85" s="16" t="str">
        <f>IFERROR((VLOOKUP(A85,'01'!A:E,10,FALSE)),"0,00")</f>
        <v>0,00</v>
      </c>
      <c r="N85" s="16" t="str">
        <f>IFERROR((VLOOKUP(A85,'01'!A:E,11,FALSE)),"0,00")</f>
        <v>0,00</v>
      </c>
      <c r="O85" s="16" t="str">
        <f>IFERROR((VLOOKUP(A85,'01'!A:E,12,FALSE)),"0,00")</f>
        <v>0,00</v>
      </c>
      <c r="P85" s="16" t="str">
        <f>IFERROR((VLOOKUP(A85,'01'!A:E,13,FALSE)),"0,00")</f>
        <v>0,00</v>
      </c>
      <c r="Q85" s="16" t="str">
        <f>IFERROR((VLOOKUP(A85,'01'!A:E,14,FALSE)),"0,00")</f>
        <v>0,00</v>
      </c>
      <c r="R85" s="16" t="str">
        <f>IFERROR((VLOOKUP(A85,'01'!A:E,15,FALSE)),"0,00")</f>
        <v>0,00</v>
      </c>
      <c r="S85" s="16" t="str">
        <f>IFERROR((VLOOKUP(A85,'01'!A:E,16,FALSE)),"0,00")</f>
        <v>0,00</v>
      </c>
      <c r="T85" s="16" t="str">
        <f>IFERROR((VLOOKUP(A85,'01'!A:E,17,FALSE)),"0,00")</f>
        <v>0,00</v>
      </c>
      <c r="U85" s="16" t="str">
        <f>IFERROR((VLOOKUP(A85,'01'!A:E,18,FALSE)),"0,00")</f>
        <v>0,00</v>
      </c>
      <c r="V85" s="16" t="str">
        <f>IFERROR((VLOOKUP(A85,'01'!A:E,19,FALSE)),"0,00")</f>
        <v>0,00</v>
      </c>
      <c r="W85" s="16" t="str">
        <f>IFERROR((VLOOKUP(A85,'01'!A:E,20,FALSE)),"0,00")</f>
        <v>0,00</v>
      </c>
      <c r="X85" s="16" t="str">
        <f>IFERROR((VLOOKUP(A85,'01'!A:E,21,FALSE)),"0,00")</f>
        <v>0,00</v>
      </c>
      <c r="Y85" s="16" t="str">
        <f>IFERROR((VLOOKUP(A85,'01'!A:E,22,FALSE)),"0,00")</f>
        <v>0,00</v>
      </c>
      <c r="Z85" s="16" t="str">
        <f>IFERROR((VLOOKUP(A85,'01'!A:E,23,FALSE)),"0,00")</f>
        <v>0,00</v>
      </c>
      <c r="AA85" s="16" t="str">
        <f>IFERROR((VLOOKUP(A85,'01'!A:E,24,FALSE)),"0,00")</f>
        <v>0,00</v>
      </c>
      <c r="AB85" s="16" t="str">
        <f>IFERROR((VLOOKUP(A85,'01'!A:E,25,FALSE)),"0,00")</f>
        <v>0,00</v>
      </c>
      <c r="AC85" s="16" t="str">
        <f>IFERROR((VLOOKUP(A85,'01'!A:E,26,FALSE)),"0,00")</f>
        <v>0,00</v>
      </c>
      <c r="AD85" s="16" t="str">
        <f>IFERROR((VLOOKUP(A85,'01'!A:E,27,FALSE)),"0,00")</f>
        <v>0,00</v>
      </c>
      <c r="AE85" s="16" t="str">
        <f>IFERROR((VLOOKUP(A85,'01'!A:E,28,FALSE)),"0,00")</f>
        <v>0,00</v>
      </c>
      <c r="AF85" s="16" t="str">
        <f>IFERROR((VLOOKUP(A85,'01'!A:E,29,FALSE)),"0,00")</f>
        <v>0,00</v>
      </c>
      <c r="AG85" s="16" t="str">
        <f>IFERROR((VLOOKUP(A85,'01'!A:E,30,FALSE)),"0,00")</f>
        <v>0,00</v>
      </c>
      <c r="AH85" s="16" t="str">
        <f>IFERROR((VLOOKUP(A85,'01'!A:E,31,FALSE)),"0,00")</f>
        <v>0,00</v>
      </c>
      <c r="AI85" s="40">
        <f t="shared" si="9"/>
        <v>0</v>
      </c>
      <c r="AJ85" s="41">
        <f t="shared" si="10"/>
        <v>259</v>
      </c>
    </row>
    <row r="86" spans="1:36" ht="17.25" thickBot="1" x14ac:dyDescent="0.3">
      <c r="B86" s="44" t="s">
        <v>153</v>
      </c>
      <c r="C86" s="45">
        <f t="shared" ref="C86:AH86" si="11">SUM(C77:C85)</f>
        <v>0</v>
      </c>
      <c r="D86" s="45">
        <f t="shared" si="11"/>
        <v>0</v>
      </c>
      <c r="E86" s="45">
        <f t="shared" si="11"/>
        <v>0</v>
      </c>
      <c r="F86" s="45">
        <f t="shared" si="11"/>
        <v>0</v>
      </c>
      <c r="G86" s="45">
        <f t="shared" si="11"/>
        <v>0</v>
      </c>
      <c r="H86" s="45">
        <f t="shared" si="11"/>
        <v>0</v>
      </c>
      <c r="I86" s="45">
        <f t="shared" si="11"/>
        <v>0</v>
      </c>
      <c r="J86" s="45">
        <f t="shared" si="11"/>
        <v>0</v>
      </c>
      <c r="K86" s="45">
        <f t="shared" si="11"/>
        <v>0</v>
      </c>
      <c r="L86" s="45">
        <f t="shared" si="11"/>
        <v>0</v>
      </c>
      <c r="M86" s="45">
        <f t="shared" si="11"/>
        <v>0</v>
      </c>
      <c r="N86" s="45">
        <f t="shared" si="11"/>
        <v>0</v>
      </c>
      <c r="O86" s="45">
        <f t="shared" si="11"/>
        <v>0</v>
      </c>
      <c r="P86" s="45">
        <f t="shared" si="11"/>
        <v>0</v>
      </c>
      <c r="Q86" s="45">
        <f t="shared" si="11"/>
        <v>0</v>
      </c>
      <c r="R86" s="45">
        <f t="shared" si="11"/>
        <v>0</v>
      </c>
      <c r="S86" s="45">
        <f t="shared" si="11"/>
        <v>0</v>
      </c>
      <c r="T86" s="45">
        <f t="shared" si="11"/>
        <v>0</v>
      </c>
      <c r="U86" s="45">
        <f t="shared" si="11"/>
        <v>0</v>
      </c>
      <c r="V86" s="45">
        <f t="shared" si="11"/>
        <v>0</v>
      </c>
      <c r="W86" s="45">
        <f t="shared" si="11"/>
        <v>0</v>
      </c>
      <c r="X86" s="45">
        <f t="shared" si="11"/>
        <v>0</v>
      </c>
      <c r="Y86" s="45">
        <f t="shared" si="11"/>
        <v>0</v>
      </c>
      <c r="Z86" s="45">
        <f t="shared" si="11"/>
        <v>0</v>
      </c>
      <c r="AA86" s="45">
        <f t="shared" si="11"/>
        <v>0</v>
      </c>
      <c r="AB86" s="45">
        <f t="shared" si="11"/>
        <v>0</v>
      </c>
      <c r="AC86" s="45">
        <f t="shared" si="11"/>
        <v>0</v>
      </c>
      <c r="AD86" s="45">
        <f t="shared" si="11"/>
        <v>0</v>
      </c>
      <c r="AE86" s="45">
        <f t="shared" si="11"/>
        <v>0</v>
      </c>
      <c r="AF86" s="45">
        <f t="shared" si="11"/>
        <v>0</v>
      </c>
      <c r="AG86" s="45">
        <f t="shared" si="11"/>
        <v>0</v>
      </c>
      <c r="AH86" s="45">
        <f t="shared" si="11"/>
        <v>0</v>
      </c>
      <c r="AI86" s="45">
        <f>SUM(AI77:AI85)</f>
        <v>0</v>
      </c>
      <c r="AJ86" s="30"/>
    </row>
    <row r="87" spans="1:36" ht="19.5" x14ac:dyDescent="0.2">
      <c r="B87" s="31"/>
      <c r="C87" s="32"/>
      <c r="D87" s="33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5"/>
      <c r="P87" s="6"/>
      <c r="Q87" s="7"/>
      <c r="R87" s="7"/>
      <c r="S87" s="7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5"/>
      <c r="AJ87" s="46"/>
    </row>
    <row r="88" spans="1:36" ht="20.25" thickBot="1" x14ac:dyDescent="0.25">
      <c r="B88" s="31"/>
      <c r="C88" s="32"/>
      <c r="D88" s="33"/>
      <c r="E88" s="34"/>
      <c r="F88" s="32"/>
      <c r="G88" s="32"/>
      <c r="H88" s="33"/>
      <c r="I88" s="32"/>
      <c r="J88" s="34"/>
      <c r="K88" s="32"/>
      <c r="L88" s="32"/>
      <c r="M88" s="32"/>
      <c r="N88" s="34"/>
      <c r="O88" s="33"/>
      <c r="P88" s="34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5"/>
      <c r="AJ88" s="46"/>
    </row>
    <row r="89" spans="1:36" ht="20.25" customHeight="1" thickBot="1" x14ac:dyDescent="0.45">
      <c r="B89" s="102" t="s">
        <v>155</v>
      </c>
      <c r="C89" s="102"/>
      <c r="D89" s="5"/>
      <c r="E89" s="6"/>
      <c r="F89" s="103" t="s">
        <v>120</v>
      </c>
      <c r="G89" s="103"/>
      <c r="H89" s="103"/>
      <c r="I89" s="103"/>
      <c r="J89" s="103"/>
      <c r="K89" s="107">
        <f>K1</f>
        <v>44682</v>
      </c>
      <c r="L89" s="107"/>
      <c r="M89" s="107"/>
      <c r="N89" s="47"/>
      <c r="O89" s="47"/>
      <c r="P89" s="4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8"/>
      <c r="AJ89" s="9"/>
    </row>
    <row r="90" spans="1:36" ht="20.25" thickBot="1" x14ac:dyDescent="0.45">
      <c r="B90" s="102"/>
      <c r="C90" s="102"/>
      <c r="D90" s="5"/>
      <c r="E90" s="6"/>
      <c r="F90" s="7"/>
      <c r="G90" s="7"/>
      <c r="H90" s="5"/>
      <c r="I90" s="7"/>
      <c r="J90" s="6"/>
      <c r="K90" s="7"/>
      <c r="L90" s="7"/>
      <c r="M90" s="7"/>
      <c r="N90" s="6"/>
      <c r="O90" s="5"/>
      <c r="P90" s="6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8"/>
      <c r="AJ90" s="9"/>
    </row>
    <row r="91" spans="1:36" ht="24" thickTop="1" thickBot="1" x14ac:dyDescent="0.45">
      <c r="B91" s="48" t="s">
        <v>121</v>
      </c>
      <c r="C91" s="13" t="str">
        <f t="shared" ref="C91:AI91" si="12">C3</f>
        <v>saldo a fecha 30/04/22</v>
      </c>
      <c r="D91" s="11" t="str">
        <f t="shared" si="12"/>
        <v>1</v>
      </c>
      <c r="E91" s="11" t="str">
        <f t="shared" si="12"/>
        <v>2</v>
      </c>
      <c r="F91" s="11" t="str">
        <f t="shared" si="12"/>
        <v>3</v>
      </c>
      <c r="G91" s="11" t="str">
        <f t="shared" si="12"/>
        <v>4</v>
      </c>
      <c r="H91" s="11" t="str">
        <f t="shared" si="12"/>
        <v>5</v>
      </c>
      <c r="I91" s="11" t="str">
        <f t="shared" si="12"/>
        <v>6</v>
      </c>
      <c r="J91" s="11" t="str">
        <f t="shared" si="12"/>
        <v>7</v>
      </c>
      <c r="K91" s="11" t="str">
        <f t="shared" si="12"/>
        <v>8</v>
      </c>
      <c r="L91" s="11" t="str">
        <f t="shared" si="12"/>
        <v>9</v>
      </c>
      <c r="M91" s="11" t="str">
        <f t="shared" si="12"/>
        <v>10</v>
      </c>
      <c r="N91" s="11" t="str">
        <f t="shared" si="12"/>
        <v>11</v>
      </c>
      <c r="O91" s="11" t="str">
        <f t="shared" si="12"/>
        <v>12</v>
      </c>
      <c r="P91" s="11" t="str">
        <f t="shared" si="12"/>
        <v>13</v>
      </c>
      <c r="Q91" s="11" t="str">
        <f t="shared" si="12"/>
        <v>14</v>
      </c>
      <c r="R91" s="11" t="str">
        <f t="shared" si="12"/>
        <v>15</v>
      </c>
      <c r="S91" s="11" t="str">
        <f t="shared" si="12"/>
        <v>16</v>
      </c>
      <c r="T91" s="11" t="str">
        <f t="shared" si="12"/>
        <v>17</v>
      </c>
      <c r="U91" s="11" t="str">
        <f t="shared" si="12"/>
        <v>18</v>
      </c>
      <c r="V91" s="11" t="str">
        <f t="shared" si="12"/>
        <v>19</v>
      </c>
      <c r="W91" s="11" t="str">
        <f t="shared" si="12"/>
        <v>20</v>
      </c>
      <c r="X91" s="11" t="str">
        <f t="shared" si="12"/>
        <v>21</v>
      </c>
      <c r="Y91" s="11" t="str">
        <f t="shared" si="12"/>
        <v>22</v>
      </c>
      <c r="Z91" s="11" t="str">
        <f t="shared" si="12"/>
        <v>23</v>
      </c>
      <c r="AA91" s="11" t="str">
        <f t="shared" si="12"/>
        <v>24</v>
      </c>
      <c r="AB91" s="11" t="str">
        <f t="shared" si="12"/>
        <v>25</v>
      </c>
      <c r="AC91" s="11" t="str">
        <f t="shared" si="12"/>
        <v>26</v>
      </c>
      <c r="AD91" s="11" t="str">
        <f t="shared" si="12"/>
        <v>27</v>
      </c>
      <c r="AE91" s="11" t="str">
        <f t="shared" si="12"/>
        <v>28</v>
      </c>
      <c r="AF91" s="11" t="str">
        <f t="shared" si="12"/>
        <v>29</v>
      </c>
      <c r="AG91" s="11" t="str">
        <f t="shared" si="12"/>
        <v>30</v>
      </c>
      <c r="AH91" s="11" t="str">
        <f t="shared" si="12"/>
        <v>31</v>
      </c>
      <c r="AI91" s="13" t="str">
        <f t="shared" si="12"/>
        <v>saldo a fecha 31/05/22</v>
      </c>
      <c r="AJ91" s="49" t="s">
        <v>121</v>
      </c>
    </row>
    <row r="92" spans="1:36" ht="21" thickTop="1" thickBot="1" x14ac:dyDescent="0.3">
      <c r="A92" t="str">
        <f t="shared" ref="A92:A133" si="13">RIGHT(B92,4)</f>
        <v>20</v>
      </c>
      <c r="B92" s="39">
        <v>20</v>
      </c>
      <c r="C92" s="4"/>
      <c r="D92" s="16">
        <f>IFERROR((VLOOKUP(A92,'01'!A:E,4,FALSE)),"0,00")</f>
        <v>0</v>
      </c>
      <c r="E92" s="16" t="str">
        <f>IFERROR((VLOOKUP(A92,'02'!#REF!,4,FALSE)),"0,00")</f>
        <v>0,00</v>
      </c>
      <c r="F92" s="16" t="str">
        <f>IFERROR((VLOOKUP(A92,'03'!#REF!,4,FALSE)),"0,00")</f>
        <v>0,00</v>
      </c>
      <c r="G92" s="16" t="str">
        <f>IFERROR((VLOOKUP(A92,'04'!#REF!,4,FALSE)),"0,00")</f>
        <v>0,00</v>
      </c>
      <c r="H92" s="16" t="str">
        <f>IFERROR((VLOOKUP(A92,'05'!#REF!,4,FALSE)),"0,00")</f>
        <v>0,00</v>
      </c>
      <c r="I92" s="16" t="str">
        <f>IFERROR((VLOOKUP(A92,'06'!#REF!,4,FALSE)),"0,00")</f>
        <v>0,00</v>
      </c>
      <c r="J92" s="16">
        <f>IFERROR((VLOOKUP(A92,'07'!A:E,4,FALSE)),"0,00")</f>
        <v>0</v>
      </c>
      <c r="K92" s="16" t="str">
        <f>IFERROR((VLOOKUP(A92,'01'!A:E,8,FALSE)),"0,00")</f>
        <v>0,00</v>
      </c>
      <c r="L92" s="16" t="str">
        <f>IFERROR((VLOOKUP(A92,'01'!A:E,9,FALSE)),"0,00")</f>
        <v>0,00</v>
      </c>
      <c r="M92" s="16" t="str">
        <f>IFERROR((VLOOKUP(A92,'01'!A:E,10,FALSE)),"0,00")</f>
        <v>0,00</v>
      </c>
      <c r="N92" s="16" t="str">
        <f>IFERROR((VLOOKUP(A92,'01'!A:E,11,FALSE)),"0,00")</f>
        <v>0,00</v>
      </c>
      <c r="O92" s="16" t="str">
        <f>IFERROR((VLOOKUP(A92,'01'!A:E,12,FALSE)),"0,00")</f>
        <v>0,00</v>
      </c>
      <c r="P92" s="16" t="str">
        <f>IFERROR((VLOOKUP(A92,'01'!A:E,13,FALSE)),"0,00")</f>
        <v>0,00</v>
      </c>
      <c r="Q92" s="16" t="str">
        <f>IFERROR((VLOOKUP(A92,'01'!A:E,14,FALSE)),"0,00")</f>
        <v>0,00</v>
      </c>
      <c r="R92" s="16" t="str">
        <f>IFERROR((VLOOKUP(A92,'01'!A:E,15,FALSE)),"0,00")</f>
        <v>0,00</v>
      </c>
      <c r="S92" s="16" t="str">
        <f>IFERROR((VLOOKUP(A92,'01'!A:E,16,FALSE)),"0,00")</f>
        <v>0,00</v>
      </c>
      <c r="T92" s="16" t="str">
        <f>IFERROR((VLOOKUP(A92,'01'!A:E,17,FALSE)),"0,00")</f>
        <v>0,00</v>
      </c>
      <c r="U92" s="16" t="str">
        <f>IFERROR((VLOOKUP(A92,'01'!A:E,18,FALSE)),"0,00")</f>
        <v>0,00</v>
      </c>
      <c r="V92" s="16" t="str">
        <f>IFERROR((VLOOKUP(A92,'01'!A:E,19,FALSE)),"0,00")</f>
        <v>0,00</v>
      </c>
      <c r="W92" s="16" t="str">
        <f>IFERROR((VLOOKUP(A92,'01'!A:E,20,FALSE)),"0,00")</f>
        <v>0,00</v>
      </c>
      <c r="X92" s="16" t="str">
        <f>IFERROR((VLOOKUP(A92,'01'!A:E,21,FALSE)),"0,00")</f>
        <v>0,00</v>
      </c>
      <c r="Y92" s="16" t="str">
        <f>IFERROR((VLOOKUP(A92,'01'!A:E,22,FALSE)),"0,00")</f>
        <v>0,00</v>
      </c>
      <c r="Z92" s="16" t="str">
        <f>IFERROR((VLOOKUP(A92,'01'!A:E,23,FALSE)),"0,00")</f>
        <v>0,00</v>
      </c>
      <c r="AA92" s="16" t="str">
        <f>IFERROR((VLOOKUP(A92,'01'!A:E,24,FALSE)),"0,00")</f>
        <v>0,00</v>
      </c>
      <c r="AB92" s="16" t="str">
        <f>IFERROR((VLOOKUP(A92,'01'!A:E,25,FALSE)),"0,00")</f>
        <v>0,00</v>
      </c>
      <c r="AC92" s="16" t="str">
        <f>IFERROR((VLOOKUP(A92,'01'!A:E,26,FALSE)),"0,00")</f>
        <v>0,00</v>
      </c>
      <c r="AD92" s="16" t="str">
        <f>IFERROR((VLOOKUP(A92,'01'!A:E,27,FALSE)),"0,00")</f>
        <v>0,00</v>
      </c>
      <c r="AE92" s="16" t="str">
        <f>IFERROR((VLOOKUP(A92,'01'!A:E,28,FALSE)),"0,00")</f>
        <v>0,00</v>
      </c>
      <c r="AF92" s="16" t="str">
        <f>IFERROR((VLOOKUP(A92,'01'!A:E,29,FALSE)),"0,00")</f>
        <v>0,00</v>
      </c>
      <c r="AG92" s="16" t="str">
        <f>IFERROR((VLOOKUP(A92,'01'!A:E,30,FALSE)),"0,00")</f>
        <v>0,00</v>
      </c>
      <c r="AH92" s="16" t="str">
        <f>IFERROR((VLOOKUP(A92,'01'!A:E,31,FALSE)),"0,00")</f>
        <v>0,00</v>
      </c>
      <c r="AI92" s="50">
        <f t="shared" ref="AI92:AI132" si="14">SUM(C92:AH92)</f>
        <v>0</v>
      </c>
      <c r="AJ92" s="51">
        <f t="shared" ref="AJ92:AJ132" si="15">B92</f>
        <v>20</v>
      </c>
    </row>
    <row r="93" spans="1:36" ht="21" thickTop="1" thickBot="1" x14ac:dyDescent="0.3">
      <c r="A93" t="str">
        <f t="shared" si="13"/>
        <v>172</v>
      </c>
      <c r="B93" s="52">
        <v>172</v>
      </c>
      <c r="C93" s="4"/>
      <c r="D93" s="16">
        <f>IFERROR((VLOOKUP(A93,'01'!A:E,4,FALSE)),"0,00")</f>
        <v>0</v>
      </c>
      <c r="E93" s="16" t="str">
        <f>IFERROR((VLOOKUP(A93,'02'!#REF!,4,FALSE)),"0,00")</f>
        <v>0,00</v>
      </c>
      <c r="F93" s="16" t="str">
        <f>IFERROR((VLOOKUP(A93,'03'!#REF!,4,FALSE)),"0,00")</f>
        <v>0,00</v>
      </c>
      <c r="G93" s="16" t="str">
        <f>IFERROR((VLOOKUP(A93,'04'!#REF!,4,FALSE)),"0,00")</f>
        <v>0,00</v>
      </c>
      <c r="H93" s="16" t="str">
        <f>IFERROR((VLOOKUP(A93,'05'!#REF!,4,FALSE)),"0,00")</f>
        <v>0,00</v>
      </c>
      <c r="I93" s="16" t="str">
        <f>IFERROR((VLOOKUP(A93,'06'!#REF!,4,FALSE)),"0,00")</f>
        <v>0,00</v>
      </c>
      <c r="J93" s="16">
        <f>IFERROR((VLOOKUP(A93,'07'!A:E,4,FALSE)),"0,00")</f>
        <v>0</v>
      </c>
      <c r="K93" s="16" t="str">
        <f>IFERROR((VLOOKUP(A93,'01'!A:E,8,FALSE)),"0,00")</f>
        <v>0,00</v>
      </c>
      <c r="L93" s="16" t="str">
        <f>IFERROR((VLOOKUP(A93,'01'!A:E,9,FALSE)),"0,00")</f>
        <v>0,00</v>
      </c>
      <c r="M93" s="16" t="str">
        <f>IFERROR((VLOOKUP(A93,'01'!A:E,10,FALSE)),"0,00")</f>
        <v>0,00</v>
      </c>
      <c r="N93" s="16" t="str">
        <f>IFERROR((VLOOKUP(A93,'01'!A:E,11,FALSE)),"0,00")</f>
        <v>0,00</v>
      </c>
      <c r="O93" s="16" t="str">
        <f>IFERROR((VLOOKUP(A93,'01'!A:E,12,FALSE)),"0,00")</f>
        <v>0,00</v>
      </c>
      <c r="P93" s="16" t="str">
        <f>IFERROR((VLOOKUP(A93,'01'!A:E,13,FALSE)),"0,00")</f>
        <v>0,00</v>
      </c>
      <c r="Q93" s="16" t="str">
        <f>IFERROR((VLOOKUP(A93,'01'!A:E,14,FALSE)),"0,00")</f>
        <v>0,00</v>
      </c>
      <c r="R93" s="16" t="str">
        <f>IFERROR((VLOOKUP(A93,'01'!A:E,15,FALSE)),"0,00")</f>
        <v>0,00</v>
      </c>
      <c r="S93" s="16" t="str">
        <f>IFERROR((VLOOKUP(A93,'01'!A:E,16,FALSE)),"0,00")</f>
        <v>0,00</v>
      </c>
      <c r="T93" s="16" t="str">
        <f>IFERROR((VLOOKUP(A93,'01'!A:E,17,FALSE)),"0,00")</f>
        <v>0,00</v>
      </c>
      <c r="U93" s="16" t="str">
        <f>IFERROR((VLOOKUP(A93,'01'!A:E,18,FALSE)),"0,00")</f>
        <v>0,00</v>
      </c>
      <c r="V93" s="16" t="str">
        <f>IFERROR((VLOOKUP(A93,'01'!A:E,19,FALSE)),"0,00")</f>
        <v>0,00</v>
      </c>
      <c r="W93" s="16" t="str">
        <f>IFERROR((VLOOKUP(A93,'01'!A:E,20,FALSE)),"0,00")</f>
        <v>0,00</v>
      </c>
      <c r="X93" s="16" t="str">
        <f>IFERROR((VLOOKUP(A93,'01'!A:E,21,FALSE)),"0,00")</f>
        <v>0,00</v>
      </c>
      <c r="Y93" s="16" t="str">
        <f>IFERROR((VLOOKUP(A93,'01'!A:E,22,FALSE)),"0,00")</f>
        <v>0,00</v>
      </c>
      <c r="Z93" s="16" t="str">
        <f>IFERROR((VLOOKUP(A93,'01'!A:E,23,FALSE)),"0,00")</f>
        <v>0,00</v>
      </c>
      <c r="AA93" s="16" t="str">
        <f>IFERROR((VLOOKUP(A93,'01'!A:E,24,FALSE)),"0,00")</f>
        <v>0,00</v>
      </c>
      <c r="AB93" s="16" t="str">
        <f>IFERROR((VLOOKUP(A93,'01'!A:E,25,FALSE)),"0,00")</f>
        <v>0,00</v>
      </c>
      <c r="AC93" s="16" t="str">
        <f>IFERROR((VLOOKUP(A93,'01'!A:E,26,FALSE)),"0,00")</f>
        <v>0,00</v>
      </c>
      <c r="AD93" s="16" t="str">
        <f>IFERROR((VLOOKUP(A93,'01'!A:E,27,FALSE)),"0,00")</f>
        <v>0,00</v>
      </c>
      <c r="AE93" s="16" t="str">
        <f>IFERROR((VLOOKUP(A93,'01'!A:E,28,FALSE)),"0,00")</f>
        <v>0,00</v>
      </c>
      <c r="AF93" s="16" t="str">
        <f>IFERROR((VLOOKUP(A93,'01'!A:E,29,FALSE)),"0,00")</f>
        <v>0,00</v>
      </c>
      <c r="AG93" s="16" t="str">
        <f>IFERROR((VLOOKUP(A93,'01'!A:E,30,FALSE)),"0,00")</f>
        <v>0,00</v>
      </c>
      <c r="AH93" s="16" t="str">
        <f>IFERROR((VLOOKUP(A93,'01'!A:E,31,FALSE)),"0,00")</f>
        <v>0,00</v>
      </c>
      <c r="AI93" s="50">
        <f t="shared" si="14"/>
        <v>0</v>
      </c>
      <c r="AJ93" s="51">
        <f t="shared" si="15"/>
        <v>172</v>
      </c>
    </row>
    <row r="94" spans="1:36" ht="21" thickTop="1" thickBot="1" x14ac:dyDescent="0.3">
      <c r="A94" t="str">
        <f t="shared" si="13"/>
        <v>189</v>
      </c>
      <c r="B94" s="52">
        <v>189</v>
      </c>
      <c r="C94" s="4"/>
      <c r="D94" s="16">
        <f>IFERROR((VLOOKUP(A94,'01'!A:E,4,FALSE)),"0,00")</f>
        <v>0</v>
      </c>
      <c r="E94" s="16" t="str">
        <f>IFERROR((VLOOKUP(A94,'02'!#REF!,4,FALSE)),"0,00")</f>
        <v>0,00</v>
      </c>
      <c r="F94" s="16" t="str">
        <f>IFERROR((VLOOKUP(A94,'03'!#REF!,4,FALSE)),"0,00")</f>
        <v>0,00</v>
      </c>
      <c r="G94" s="16" t="str">
        <f>IFERROR((VLOOKUP(A94,'04'!#REF!,4,FALSE)),"0,00")</f>
        <v>0,00</v>
      </c>
      <c r="H94" s="16" t="str">
        <f>IFERROR((VLOOKUP(A94,'05'!#REF!,4,FALSE)),"0,00")</f>
        <v>0,00</v>
      </c>
      <c r="I94" s="16" t="str">
        <f>IFERROR((VLOOKUP(A94,'06'!#REF!,4,FALSE)),"0,00")</f>
        <v>0,00</v>
      </c>
      <c r="J94" s="16">
        <f>IFERROR((VLOOKUP(A94,'07'!A:E,4,FALSE)),"0,00")</f>
        <v>0</v>
      </c>
      <c r="K94" s="16" t="str">
        <f>IFERROR((VLOOKUP(A94,'01'!A:E,8,FALSE)),"0,00")</f>
        <v>0,00</v>
      </c>
      <c r="L94" s="16" t="str">
        <f>IFERROR((VLOOKUP(A94,'01'!A:E,9,FALSE)),"0,00")</f>
        <v>0,00</v>
      </c>
      <c r="M94" s="16" t="str">
        <f>IFERROR((VLOOKUP(A94,'01'!A:E,10,FALSE)),"0,00")</f>
        <v>0,00</v>
      </c>
      <c r="N94" s="16" t="str">
        <f>IFERROR((VLOOKUP(A94,'01'!A:E,11,FALSE)),"0,00")</f>
        <v>0,00</v>
      </c>
      <c r="O94" s="16" t="str">
        <f>IFERROR((VLOOKUP(A94,'01'!A:E,12,FALSE)),"0,00")</f>
        <v>0,00</v>
      </c>
      <c r="P94" s="16" t="str">
        <f>IFERROR((VLOOKUP(A94,'01'!A:E,13,FALSE)),"0,00")</f>
        <v>0,00</v>
      </c>
      <c r="Q94" s="16" t="str">
        <f>IFERROR((VLOOKUP(A94,'01'!A:E,14,FALSE)),"0,00")</f>
        <v>0,00</v>
      </c>
      <c r="R94" s="16" t="str">
        <f>IFERROR((VLOOKUP(A94,'01'!A:E,15,FALSE)),"0,00")</f>
        <v>0,00</v>
      </c>
      <c r="S94" s="16" t="str">
        <f>IFERROR((VLOOKUP(A94,'01'!A:E,16,FALSE)),"0,00")</f>
        <v>0,00</v>
      </c>
      <c r="T94" s="16" t="str">
        <f>IFERROR((VLOOKUP(A94,'01'!A:E,17,FALSE)),"0,00")</f>
        <v>0,00</v>
      </c>
      <c r="U94" s="16" t="str">
        <f>IFERROR((VLOOKUP(A94,'01'!A:E,18,FALSE)),"0,00")</f>
        <v>0,00</v>
      </c>
      <c r="V94" s="16" t="str">
        <f>IFERROR((VLOOKUP(A94,'01'!A:E,19,FALSE)),"0,00")</f>
        <v>0,00</v>
      </c>
      <c r="W94" s="16" t="str">
        <f>IFERROR((VLOOKUP(A94,'01'!A:E,20,FALSE)),"0,00")</f>
        <v>0,00</v>
      </c>
      <c r="X94" s="16" t="str">
        <f>IFERROR((VLOOKUP(A94,'01'!A:E,21,FALSE)),"0,00")</f>
        <v>0,00</v>
      </c>
      <c r="Y94" s="16" t="str">
        <f>IFERROR((VLOOKUP(A94,'01'!A:E,22,FALSE)),"0,00")</f>
        <v>0,00</v>
      </c>
      <c r="Z94" s="16" t="str">
        <f>IFERROR((VLOOKUP(A94,'01'!A:E,23,FALSE)),"0,00")</f>
        <v>0,00</v>
      </c>
      <c r="AA94" s="16" t="str">
        <f>IFERROR((VLOOKUP(A94,'01'!A:E,24,FALSE)),"0,00")</f>
        <v>0,00</v>
      </c>
      <c r="AB94" s="16" t="str">
        <f>IFERROR((VLOOKUP(A94,'01'!A:E,25,FALSE)),"0,00")</f>
        <v>0,00</v>
      </c>
      <c r="AC94" s="16" t="str">
        <f>IFERROR((VLOOKUP(A94,'01'!A:E,26,FALSE)),"0,00")</f>
        <v>0,00</v>
      </c>
      <c r="AD94" s="16" t="str">
        <f>IFERROR((VLOOKUP(A94,'01'!A:E,27,FALSE)),"0,00")</f>
        <v>0,00</v>
      </c>
      <c r="AE94" s="16" t="str">
        <f>IFERROR((VLOOKUP(A94,'01'!A:E,28,FALSE)),"0,00")</f>
        <v>0,00</v>
      </c>
      <c r="AF94" s="16" t="str">
        <f>IFERROR((VLOOKUP(A94,'01'!A:E,29,FALSE)),"0,00")</f>
        <v>0,00</v>
      </c>
      <c r="AG94" s="16" t="str">
        <f>IFERROR((VLOOKUP(A94,'01'!A:E,30,FALSE)),"0,00")</f>
        <v>0,00</v>
      </c>
      <c r="AH94" s="16" t="str">
        <f>IFERROR((VLOOKUP(A94,'01'!A:E,31,FALSE)),"0,00")</f>
        <v>0,00</v>
      </c>
      <c r="AI94" s="50">
        <f t="shared" si="14"/>
        <v>0</v>
      </c>
      <c r="AJ94" s="51">
        <f t="shared" si="15"/>
        <v>189</v>
      </c>
    </row>
    <row r="95" spans="1:36" ht="21" thickTop="1" thickBot="1" x14ac:dyDescent="0.3">
      <c r="A95" t="str">
        <f t="shared" si="13"/>
        <v>190</v>
      </c>
      <c r="B95" s="52">
        <v>190</v>
      </c>
      <c r="C95" s="4"/>
      <c r="D95" s="16">
        <f>IFERROR((VLOOKUP(A95,'01'!A:E,4,FALSE)),"0,00")</f>
        <v>0</v>
      </c>
      <c r="E95" s="16" t="str">
        <f>IFERROR((VLOOKUP(A95,'02'!#REF!,4,FALSE)),"0,00")</f>
        <v>0,00</v>
      </c>
      <c r="F95" s="16" t="str">
        <f>IFERROR((VLOOKUP(A95,'03'!#REF!,4,FALSE)),"0,00")</f>
        <v>0,00</v>
      </c>
      <c r="G95" s="16" t="str">
        <f>IFERROR((VLOOKUP(A95,'04'!#REF!,4,FALSE)),"0,00")</f>
        <v>0,00</v>
      </c>
      <c r="H95" s="16" t="str">
        <f>IFERROR((VLOOKUP(A95,'05'!#REF!,4,FALSE)),"0,00")</f>
        <v>0,00</v>
      </c>
      <c r="I95" s="16" t="str">
        <f>IFERROR((VLOOKUP(A95,'06'!#REF!,4,FALSE)),"0,00")</f>
        <v>0,00</v>
      </c>
      <c r="J95" s="16">
        <f>IFERROR((VLOOKUP(A95,'07'!A:E,4,FALSE)),"0,00")</f>
        <v>0</v>
      </c>
      <c r="K95" s="16" t="str">
        <f>IFERROR((VLOOKUP(A95,'01'!A:E,8,FALSE)),"0,00")</f>
        <v>0,00</v>
      </c>
      <c r="L95" s="16" t="str">
        <f>IFERROR((VLOOKUP(A95,'01'!A:E,9,FALSE)),"0,00")</f>
        <v>0,00</v>
      </c>
      <c r="M95" s="16" t="str">
        <f>IFERROR((VLOOKUP(A95,'01'!A:E,10,FALSE)),"0,00")</f>
        <v>0,00</v>
      </c>
      <c r="N95" s="16" t="str">
        <f>IFERROR((VLOOKUP(A95,'01'!A:E,11,FALSE)),"0,00")</f>
        <v>0,00</v>
      </c>
      <c r="O95" s="16" t="str">
        <f>IFERROR((VLOOKUP(A95,'01'!A:E,12,FALSE)),"0,00")</f>
        <v>0,00</v>
      </c>
      <c r="P95" s="16" t="str">
        <f>IFERROR((VLOOKUP(A95,'01'!A:E,13,FALSE)),"0,00")</f>
        <v>0,00</v>
      </c>
      <c r="Q95" s="16" t="str">
        <f>IFERROR((VLOOKUP(A95,'01'!A:E,14,FALSE)),"0,00")</f>
        <v>0,00</v>
      </c>
      <c r="R95" s="16" t="str">
        <f>IFERROR((VLOOKUP(A95,'01'!A:E,15,FALSE)),"0,00")</f>
        <v>0,00</v>
      </c>
      <c r="S95" s="16" t="str">
        <f>IFERROR((VLOOKUP(A95,'01'!A:E,16,FALSE)),"0,00")</f>
        <v>0,00</v>
      </c>
      <c r="T95" s="16" t="str">
        <f>IFERROR((VLOOKUP(A95,'01'!A:E,17,FALSE)),"0,00")</f>
        <v>0,00</v>
      </c>
      <c r="U95" s="16" t="str">
        <f>IFERROR((VLOOKUP(A95,'01'!A:E,18,FALSE)),"0,00")</f>
        <v>0,00</v>
      </c>
      <c r="V95" s="16" t="str">
        <f>IFERROR((VLOOKUP(A95,'01'!A:E,19,FALSE)),"0,00")</f>
        <v>0,00</v>
      </c>
      <c r="W95" s="16" t="str">
        <f>IFERROR((VLOOKUP(A95,'01'!A:E,20,FALSE)),"0,00")</f>
        <v>0,00</v>
      </c>
      <c r="X95" s="16" t="str">
        <f>IFERROR((VLOOKUP(A95,'01'!A:E,21,FALSE)),"0,00")</f>
        <v>0,00</v>
      </c>
      <c r="Y95" s="16" t="str">
        <f>IFERROR((VLOOKUP(A95,'01'!A:E,22,FALSE)),"0,00")</f>
        <v>0,00</v>
      </c>
      <c r="Z95" s="16" t="str">
        <f>IFERROR((VLOOKUP(A95,'01'!A:E,23,FALSE)),"0,00")</f>
        <v>0,00</v>
      </c>
      <c r="AA95" s="16" t="str">
        <f>IFERROR((VLOOKUP(A95,'01'!A:E,24,FALSE)),"0,00")</f>
        <v>0,00</v>
      </c>
      <c r="AB95" s="16" t="str">
        <f>IFERROR((VLOOKUP(A95,'01'!A:E,25,FALSE)),"0,00")</f>
        <v>0,00</v>
      </c>
      <c r="AC95" s="16" t="str">
        <f>IFERROR((VLOOKUP(A95,'01'!A:E,26,FALSE)),"0,00")</f>
        <v>0,00</v>
      </c>
      <c r="AD95" s="16" t="str">
        <f>IFERROR((VLOOKUP(A95,'01'!A:E,27,FALSE)),"0,00")</f>
        <v>0,00</v>
      </c>
      <c r="AE95" s="16" t="str">
        <f>IFERROR((VLOOKUP(A95,'01'!A:E,28,FALSE)),"0,00")</f>
        <v>0,00</v>
      </c>
      <c r="AF95" s="16" t="str">
        <f>IFERROR((VLOOKUP(A95,'01'!A:E,29,FALSE)),"0,00")</f>
        <v>0,00</v>
      </c>
      <c r="AG95" s="16" t="str">
        <f>IFERROR((VLOOKUP(A95,'01'!A:E,30,FALSE)),"0,00")</f>
        <v>0,00</v>
      </c>
      <c r="AH95" s="16" t="str">
        <f>IFERROR((VLOOKUP(A95,'01'!A:E,31,FALSE)),"0,00")</f>
        <v>0,00</v>
      </c>
      <c r="AI95" s="50">
        <f t="shared" si="14"/>
        <v>0</v>
      </c>
      <c r="AJ95" s="51">
        <f t="shared" si="15"/>
        <v>190</v>
      </c>
    </row>
    <row r="96" spans="1:36" ht="21" thickTop="1" thickBot="1" x14ac:dyDescent="0.3">
      <c r="A96" t="str">
        <f t="shared" si="13"/>
        <v>191</v>
      </c>
      <c r="B96" s="52">
        <v>191</v>
      </c>
      <c r="C96" s="4"/>
      <c r="D96" s="16">
        <f>IFERROR((VLOOKUP(A96,'01'!A:E,4,FALSE)),"0,00")</f>
        <v>0</v>
      </c>
      <c r="E96" s="16" t="str">
        <f>IFERROR((VLOOKUP(A96,'02'!#REF!,4,FALSE)),"0,00")</f>
        <v>0,00</v>
      </c>
      <c r="F96" s="16" t="str">
        <f>IFERROR((VLOOKUP(A96,'03'!#REF!,4,FALSE)),"0,00")</f>
        <v>0,00</v>
      </c>
      <c r="G96" s="16" t="str">
        <f>IFERROR((VLOOKUP(A96,'04'!#REF!,4,FALSE)),"0,00")</f>
        <v>0,00</v>
      </c>
      <c r="H96" s="16" t="str">
        <f>IFERROR((VLOOKUP(A96,'05'!#REF!,4,FALSE)),"0,00")</f>
        <v>0,00</v>
      </c>
      <c r="I96" s="16" t="str">
        <f>IFERROR((VLOOKUP(A96,'06'!#REF!,4,FALSE)),"0,00")</f>
        <v>0,00</v>
      </c>
      <c r="J96" s="16">
        <f>IFERROR((VLOOKUP(A96,'07'!A:E,4,FALSE)),"0,00")</f>
        <v>0</v>
      </c>
      <c r="K96" s="16" t="str">
        <f>IFERROR((VLOOKUP(A96,'01'!A:E,8,FALSE)),"0,00")</f>
        <v>0,00</v>
      </c>
      <c r="L96" s="16" t="str">
        <f>IFERROR((VLOOKUP(A96,'01'!A:E,9,FALSE)),"0,00")</f>
        <v>0,00</v>
      </c>
      <c r="M96" s="16" t="str">
        <f>IFERROR((VLOOKUP(A96,'01'!A:E,10,FALSE)),"0,00")</f>
        <v>0,00</v>
      </c>
      <c r="N96" s="16" t="str">
        <f>IFERROR((VLOOKUP(A96,'01'!A:E,11,FALSE)),"0,00")</f>
        <v>0,00</v>
      </c>
      <c r="O96" s="16" t="str">
        <f>IFERROR((VLOOKUP(A96,'01'!A:E,12,FALSE)),"0,00")</f>
        <v>0,00</v>
      </c>
      <c r="P96" s="16" t="str">
        <f>IFERROR((VLOOKUP(A96,'01'!A:E,13,FALSE)),"0,00")</f>
        <v>0,00</v>
      </c>
      <c r="Q96" s="16" t="str">
        <f>IFERROR((VLOOKUP(A96,'01'!A:E,14,FALSE)),"0,00")</f>
        <v>0,00</v>
      </c>
      <c r="R96" s="16" t="str">
        <f>IFERROR((VLOOKUP(A96,'01'!A:E,15,FALSE)),"0,00")</f>
        <v>0,00</v>
      </c>
      <c r="S96" s="16" t="str">
        <f>IFERROR((VLOOKUP(A96,'01'!A:E,16,FALSE)),"0,00")</f>
        <v>0,00</v>
      </c>
      <c r="T96" s="16" t="str">
        <f>IFERROR((VLOOKUP(A96,'01'!A:E,17,FALSE)),"0,00")</f>
        <v>0,00</v>
      </c>
      <c r="U96" s="16" t="str">
        <f>IFERROR((VLOOKUP(A96,'01'!A:E,18,FALSE)),"0,00")</f>
        <v>0,00</v>
      </c>
      <c r="V96" s="16" t="str">
        <f>IFERROR((VLOOKUP(A96,'01'!A:E,19,FALSE)),"0,00")</f>
        <v>0,00</v>
      </c>
      <c r="W96" s="16" t="str">
        <f>IFERROR((VLOOKUP(A96,'01'!A:E,20,FALSE)),"0,00")</f>
        <v>0,00</v>
      </c>
      <c r="X96" s="16" t="str">
        <f>IFERROR((VLOOKUP(A96,'01'!A:E,21,FALSE)),"0,00")</f>
        <v>0,00</v>
      </c>
      <c r="Y96" s="16" t="str">
        <f>IFERROR((VLOOKUP(A96,'01'!A:E,22,FALSE)),"0,00")</f>
        <v>0,00</v>
      </c>
      <c r="Z96" s="16" t="str">
        <f>IFERROR((VLOOKUP(A96,'01'!A:E,23,FALSE)),"0,00")</f>
        <v>0,00</v>
      </c>
      <c r="AA96" s="16" t="str">
        <f>IFERROR((VLOOKUP(A96,'01'!A:E,24,FALSE)),"0,00")</f>
        <v>0,00</v>
      </c>
      <c r="AB96" s="16" t="str">
        <f>IFERROR((VLOOKUP(A96,'01'!A:E,25,FALSE)),"0,00")</f>
        <v>0,00</v>
      </c>
      <c r="AC96" s="16" t="str">
        <f>IFERROR((VLOOKUP(A96,'01'!A:E,26,FALSE)),"0,00")</f>
        <v>0,00</v>
      </c>
      <c r="AD96" s="16" t="str">
        <f>IFERROR((VLOOKUP(A96,'01'!A:E,27,FALSE)),"0,00")</f>
        <v>0,00</v>
      </c>
      <c r="AE96" s="16" t="str">
        <f>IFERROR((VLOOKUP(A96,'01'!A:E,28,FALSE)),"0,00")</f>
        <v>0,00</v>
      </c>
      <c r="AF96" s="16" t="str">
        <f>IFERROR((VLOOKUP(A96,'01'!A:E,29,FALSE)),"0,00")</f>
        <v>0,00</v>
      </c>
      <c r="AG96" s="16" t="str">
        <f>IFERROR((VLOOKUP(A96,'01'!A:E,30,FALSE)),"0,00")</f>
        <v>0,00</v>
      </c>
      <c r="AH96" s="16" t="str">
        <f>IFERROR((VLOOKUP(A96,'01'!A:E,31,FALSE)),"0,00")</f>
        <v>0,00</v>
      </c>
      <c r="AI96" s="50">
        <f t="shared" si="14"/>
        <v>0</v>
      </c>
      <c r="AJ96" s="51">
        <f t="shared" si="15"/>
        <v>191</v>
      </c>
    </row>
    <row r="97" spans="1:36" ht="21" thickTop="1" thickBot="1" x14ac:dyDescent="0.3">
      <c r="A97" t="str">
        <f t="shared" si="13"/>
        <v>192</v>
      </c>
      <c r="B97" s="52">
        <v>192</v>
      </c>
      <c r="C97" s="4"/>
      <c r="D97" s="16">
        <f>IFERROR((VLOOKUP(A97,'01'!A:E,4,FALSE)),"0,00")</f>
        <v>0</v>
      </c>
      <c r="E97" s="16" t="str">
        <f>IFERROR((VLOOKUP(A97,'02'!#REF!,4,FALSE)),"0,00")</f>
        <v>0,00</v>
      </c>
      <c r="F97" s="16" t="str">
        <f>IFERROR((VLOOKUP(A97,'03'!#REF!,4,FALSE)),"0,00")</f>
        <v>0,00</v>
      </c>
      <c r="G97" s="16" t="str">
        <f>IFERROR((VLOOKUP(A97,'04'!#REF!,4,FALSE)),"0,00")</f>
        <v>0,00</v>
      </c>
      <c r="H97" s="16" t="str">
        <f>IFERROR((VLOOKUP(A97,'05'!#REF!,4,FALSE)),"0,00")</f>
        <v>0,00</v>
      </c>
      <c r="I97" s="16" t="str">
        <f>IFERROR((VLOOKUP(A97,'06'!#REF!,4,FALSE)),"0,00")</f>
        <v>0,00</v>
      </c>
      <c r="J97" s="16">
        <f>IFERROR((VLOOKUP(A97,'07'!A:E,4,FALSE)),"0,00")</f>
        <v>0</v>
      </c>
      <c r="K97" s="16" t="str">
        <f>IFERROR((VLOOKUP(A97,'01'!A:E,8,FALSE)),"0,00")</f>
        <v>0,00</v>
      </c>
      <c r="L97" s="16" t="str">
        <f>IFERROR((VLOOKUP(A97,'01'!A:E,9,FALSE)),"0,00")</f>
        <v>0,00</v>
      </c>
      <c r="M97" s="16" t="str">
        <f>IFERROR((VLOOKUP(A97,'01'!A:E,10,FALSE)),"0,00")</f>
        <v>0,00</v>
      </c>
      <c r="N97" s="16" t="str">
        <f>IFERROR((VLOOKUP(A97,'01'!A:E,11,FALSE)),"0,00")</f>
        <v>0,00</v>
      </c>
      <c r="O97" s="16" t="str">
        <f>IFERROR((VLOOKUP(A97,'01'!A:E,12,FALSE)),"0,00")</f>
        <v>0,00</v>
      </c>
      <c r="P97" s="16" t="str">
        <f>IFERROR((VLOOKUP(A97,'01'!A:E,13,FALSE)),"0,00")</f>
        <v>0,00</v>
      </c>
      <c r="Q97" s="16" t="str">
        <f>IFERROR((VLOOKUP(A97,'01'!A:E,14,FALSE)),"0,00")</f>
        <v>0,00</v>
      </c>
      <c r="R97" s="16" t="str">
        <f>IFERROR((VLOOKUP(A97,'01'!A:E,15,FALSE)),"0,00")</f>
        <v>0,00</v>
      </c>
      <c r="S97" s="16" t="str">
        <f>IFERROR((VLOOKUP(A97,'01'!A:E,16,FALSE)),"0,00")</f>
        <v>0,00</v>
      </c>
      <c r="T97" s="16" t="str">
        <f>IFERROR((VLOOKUP(A97,'01'!A:E,17,FALSE)),"0,00")</f>
        <v>0,00</v>
      </c>
      <c r="U97" s="16" t="str">
        <f>IFERROR((VLOOKUP(A97,'01'!A:E,18,FALSE)),"0,00")</f>
        <v>0,00</v>
      </c>
      <c r="V97" s="16" t="str">
        <f>IFERROR((VLOOKUP(A97,'01'!A:E,19,FALSE)),"0,00")</f>
        <v>0,00</v>
      </c>
      <c r="W97" s="16" t="str">
        <f>IFERROR((VLOOKUP(A97,'01'!A:E,20,FALSE)),"0,00")</f>
        <v>0,00</v>
      </c>
      <c r="X97" s="16" t="str">
        <f>IFERROR((VLOOKUP(A97,'01'!A:E,21,FALSE)),"0,00")</f>
        <v>0,00</v>
      </c>
      <c r="Y97" s="16" t="str">
        <f>IFERROR((VLOOKUP(A97,'01'!A:E,22,FALSE)),"0,00")</f>
        <v>0,00</v>
      </c>
      <c r="Z97" s="16" t="str">
        <f>IFERROR((VLOOKUP(A97,'01'!A:E,23,FALSE)),"0,00")</f>
        <v>0,00</v>
      </c>
      <c r="AA97" s="16" t="str">
        <f>IFERROR((VLOOKUP(A97,'01'!A:E,24,FALSE)),"0,00")</f>
        <v>0,00</v>
      </c>
      <c r="AB97" s="16" t="str">
        <f>IFERROR((VLOOKUP(A97,'01'!A:E,25,FALSE)),"0,00")</f>
        <v>0,00</v>
      </c>
      <c r="AC97" s="16" t="str">
        <f>IFERROR((VLOOKUP(A97,'01'!A:E,26,FALSE)),"0,00")</f>
        <v>0,00</v>
      </c>
      <c r="AD97" s="16" t="str">
        <f>IFERROR((VLOOKUP(A97,'01'!A:E,27,FALSE)),"0,00")</f>
        <v>0,00</v>
      </c>
      <c r="AE97" s="16" t="str">
        <f>IFERROR((VLOOKUP(A97,'01'!A:E,28,FALSE)),"0,00")</f>
        <v>0,00</v>
      </c>
      <c r="AF97" s="16" t="str">
        <f>IFERROR((VLOOKUP(A97,'01'!A:E,29,FALSE)),"0,00")</f>
        <v>0,00</v>
      </c>
      <c r="AG97" s="16" t="str">
        <f>IFERROR((VLOOKUP(A97,'01'!A:E,30,FALSE)),"0,00")</f>
        <v>0,00</v>
      </c>
      <c r="AH97" s="16" t="str">
        <f>IFERROR((VLOOKUP(A97,'01'!A:E,31,FALSE)),"0,00")</f>
        <v>0,00</v>
      </c>
      <c r="AI97" s="50">
        <f t="shared" si="14"/>
        <v>0</v>
      </c>
      <c r="AJ97" s="51">
        <f t="shared" si="15"/>
        <v>192</v>
      </c>
    </row>
    <row r="98" spans="1:36" ht="21" thickTop="1" thickBot="1" x14ac:dyDescent="0.3">
      <c r="A98" t="str">
        <f t="shared" si="13"/>
        <v>193</v>
      </c>
      <c r="B98" s="52">
        <v>193</v>
      </c>
      <c r="C98" s="4"/>
      <c r="D98" s="16">
        <f>IFERROR((VLOOKUP(A98,'01'!A:E,4,FALSE)),"0,00")</f>
        <v>0</v>
      </c>
      <c r="E98" s="16" t="str">
        <f>IFERROR((VLOOKUP(A98,'02'!#REF!,4,FALSE)),"0,00")</f>
        <v>0,00</v>
      </c>
      <c r="F98" s="16" t="str">
        <f>IFERROR((VLOOKUP(A98,'03'!#REF!,4,FALSE)),"0,00")</f>
        <v>0,00</v>
      </c>
      <c r="G98" s="16" t="str">
        <f>IFERROR((VLOOKUP(A98,'04'!#REF!,4,FALSE)),"0,00")</f>
        <v>0,00</v>
      </c>
      <c r="H98" s="16" t="str">
        <f>IFERROR((VLOOKUP(A98,'05'!#REF!,4,FALSE)),"0,00")</f>
        <v>0,00</v>
      </c>
      <c r="I98" s="16" t="str">
        <f>IFERROR((VLOOKUP(A98,'06'!#REF!,4,FALSE)),"0,00")</f>
        <v>0,00</v>
      </c>
      <c r="J98" s="16">
        <f>IFERROR((VLOOKUP(A98,'07'!A:E,4,FALSE)),"0,00")</f>
        <v>0</v>
      </c>
      <c r="K98" s="16" t="str">
        <f>IFERROR((VLOOKUP(A98,'01'!A:E,8,FALSE)),"0,00")</f>
        <v>0,00</v>
      </c>
      <c r="L98" s="16" t="str">
        <f>IFERROR((VLOOKUP(A98,'01'!A:E,9,FALSE)),"0,00")</f>
        <v>0,00</v>
      </c>
      <c r="M98" s="16" t="str">
        <f>IFERROR((VLOOKUP(A98,'01'!A:E,10,FALSE)),"0,00")</f>
        <v>0,00</v>
      </c>
      <c r="N98" s="16" t="str">
        <f>IFERROR((VLOOKUP(A98,'01'!A:E,11,FALSE)),"0,00")</f>
        <v>0,00</v>
      </c>
      <c r="O98" s="16" t="str">
        <f>IFERROR((VLOOKUP(A98,'01'!A:E,12,FALSE)),"0,00")</f>
        <v>0,00</v>
      </c>
      <c r="P98" s="16" t="str">
        <f>IFERROR((VLOOKUP(A98,'01'!A:E,13,FALSE)),"0,00")</f>
        <v>0,00</v>
      </c>
      <c r="Q98" s="16" t="str">
        <f>IFERROR((VLOOKUP(A98,'01'!A:E,14,FALSE)),"0,00")</f>
        <v>0,00</v>
      </c>
      <c r="R98" s="16" t="str">
        <f>IFERROR((VLOOKUP(A98,'01'!A:E,15,FALSE)),"0,00")</f>
        <v>0,00</v>
      </c>
      <c r="S98" s="16" t="str">
        <f>IFERROR((VLOOKUP(A98,'01'!A:E,16,FALSE)),"0,00")</f>
        <v>0,00</v>
      </c>
      <c r="T98" s="16" t="str">
        <f>IFERROR((VLOOKUP(A98,'01'!A:E,17,FALSE)),"0,00")</f>
        <v>0,00</v>
      </c>
      <c r="U98" s="16" t="str">
        <f>IFERROR((VLOOKUP(A98,'01'!A:E,18,FALSE)),"0,00")</f>
        <v>0,00</v>
      </c>
      <c r="V98" s="16" t="str">
        <f>IFERROR((VLOOKUP(A98,'01'!A:E,19,FALSE)),"0,00")</f>
        <v>0,00</v>
      </c>
      <c r="W98" s="16" t="str">
        <f>IFERROR((VLOOKUP(A98,'01'!A:E,20,FALSE)),"0,00")</f>
        <v>0,00</v>
      </c>
      <c r="X98" s="16" t="str">
        <f>IFERROR((VLOOKUP(A98,'01'!A:E,21,FALSE)),"0,00")</f>
        <v>0,00</v>
      </c>
      <c r="Y98" s="16" t="str">
        <f>IFERROR((VLOOKUP(A98,'01'!A:E,22,FALSE)),"0,00")</f>
        <v>0,00</v>
      </c>
      <c r="Z98" s="16" t="str">
        <f>IFERROR((VLOOKUP(A98,'01'!A:E,23,FALSE)),"0,00")</f>
        <v>0,00</v>
      </c>
      <c r="AA98" s="16" t="str">
        <f>IFERROR((VLOOKUP(A98,'01'!A:E,24,FALSE)),"0,00")</f>
        <v>0,00</v>
      </c>
      <c r="AB98" s="16" t="str">
        <f>IFERROR((VLOOKUP(A98,'01'!A:E,25,FALSE)),"0,00")</f>
        <v>0,00</v>
      </c>
      <c r="AC98" s="16" t="str">
        <f>IFERROR((VLOOKUP(A98,'01'!A:E,26,FALSE)),"0,00")</f>
        <v>0,00</v>
      </c>
      <c r="AD98" s="16" t="str">
        <f>IFERROR((VLOOKUP(A98,'01'!A:E,27,FALSE)),"0,00")</f>
        <v>0,00</v>
      </c>
      <c r="AE98" s="16" t="str">
        <f>IFERROR((VLOOKUP(A98,'01'!A:E,28,FALSE)),"0,00")</f>
        <v>0,00</v>
      </c>
      <c r="AF98" s="16" t="str">
        <f>IFERROR((VLOOKUP(A98,'01'!A:E,29,FALSE)),"0,00")</f>
        <v>0,00</v>
      </c>
      <c r="AG98" s="16" t="str">
        <f>IFERROR((VLOOKUP(A98,'01'!A:E,30,FALSE)),"0,00")</f>
        <v>0,00</v>
      </c>
      <c r="AH98" s="16" t="str">
        <f>IFERROR((VLOOKUP(A98,'01'!A:E,31,FALSE)),"0,00")</f>
        <v>0,00</v>
      </c>
      <c r="AI98" s="50">
        <f t="shared" si="14"/>
        <v>0</v>
      </c>
      <c r="AJ98" s="51">
        <f t="shared" si="15"/>
        <v>193</v>
      </c>
    </row>
    <row r="99" spans="1:36" ht="21" thickTop="1" thickBot="1" x14ac:dyDescent="0.3">
      <c r="A99" t="str">
        <f t="shared" si="13"/>
        <v>196</v>
      </c>
      <c r="B99" s="52">
        <v>196</v>
      </c>
      <c r="C99" s="4"/>
      <c r="D99" s="16">
        <f>IFERROR((VLOOKUP(A99,'01'!A:E,4,FALSE)),"0,00")</f>
        <v>0</v>
      </c>
      <c r="E99" s="16" t="str">
        <f>IFERROR((VLOOKUP(A99,'02'!#REF!,4,FALSE)),"0,00")</f>
        <v>0,00</v>
      </c>
      <c r="F99" s="16" t="str">
        <f>IFERROR((VLOOKUP(A99,'03'!#REF!,4,FALSE)),"0,00")</f>
        <v>0,00</v>
      </c>
      <c r="G99" s="16" t="str">
        <f>IFERROR((VLOOKUP(A99,'04'!#REF!,4,FALSE)),"0,00")</f>
        <v>0,00</v>
      </c>
      <c r="H99" s="16" t="str">
        <f>IFERROR((VLOOKUP(A99,'05'!#REF!,4,FALSE)),"0,00")</f>
        <v>0,00</v>
      </c>
      <c r="I99" s="16" t="str">
        <f>IFERROR((VLOOKUP(A99,'06'!#REF!,4,FALSE)),"0,00")</f>
        <v>0,00</v>
      </c>
      <c r="J99" s="16">
        <f>IFERROR((VLOOKUP(A99,'07'!A:E,4,FALSE)),"0,00")</f>
        <v>0</v>
      </c>
      <c r="K99" s="16" t="str">
        <f>IFERROR((VLOOKUP(A99,'01'!A:E,8,FALSE)),"0,00")</f>
        <v>0,00</v>
      </c>
      <c r="L99" s="16" t="str">
        <f>IFERROR((VLOOKUP(A99,'01'!A:E,9,FALSE)),"0,00")</f>
        <v>0,00</v>
      </c>
      <c r="M99" s="16" t="str">
        <f>IFERROR((VLOOKUP(A99,'01'!A:E,10,FALSE)),"0,00")</f>
        <v>0,00</v>
      </c>
      <c r="N99" s="16" t="str">
        <f>IFERROR((VLOOKUP(A99,'01'!A:E,11,FALSE)),"0,00")</f>
        <v>0,00</v>
      </c>
      <c r="O99" s="16" t="str">
        <f>IFERROR((VLOOKUP(A99,'01'!A:E,12,FALSE)),"0,00")</f>
        <v>0,00</v>
      </c>
      <c r="P99" s="16" t="str">
        <f>IFERROR((VLOOKUP(A99,'01'!A:E,13,FALSE)),"0,00")</f>
        <v>0,00</v>
      </c>
      <c r="Q99" s="16" t="str">
        <f>IFERROR((VLOOKUP(A99,'01'!A:E,14,FALSE)),"0,00")</f>
        <v>0,00</v>
      </c>
      <c r="R99" s="16" t="str">
        <f>IFERROR((VLOOKUP(A99,'01'!A:E,15,FALSE)),"0,00")</f>
        <v>0,00</v>
      </c>
      <c r="S99" s="16" t="str">
        <f>IFERROR((VLOOKUP(A99,'01'!A:E,16,FALSE)),"0,00")</f>
        <v>0,00</v>
      </c>
      <c r="T99" s="16" t="str">
        <f>IFERROR((VLOOKUP(A99,'01'!A:E,17,FALSE)),"0,00")</f>
        <v>0,00</v>
      </c>
      <c r="U99" s="16" t="str">
        <f>IFERROR((VLOOKUP(A99,'01'!A:E,18,FALSE)),"0,00")</f>
        <v>0,00</v>
      </c>
      <c r="V99" s="16" t="str">
        <f>IFERROR((VLOOKUP(A99,'01'!A:E,19,FALSE)),"0,00")</f>
        <v>0,00</v>
      </c>
      <c r="W99" s="16" t="str">
        <f>IFERROR((VLOOKUP(A99,'01'!A:E,20,FALSE)),"0,00")</f>
        <v>0,00</v>
      </c>
      <c r="X99" s="16" t="str">
        <f>IFERROR((VLOOKUP(A99,'01'!A:E,21,FALSE)),"0,00")</f>
        <v>0,00</v>
      </c>
      <c r="Y99" s="16" t="str">
        <f>IFERROR((VLOOKUP(A99,'01'!A:E,22,FALSE)),"0,00")</f>
        <v>0,00</v>
      </c>
      <c r="Z99" s="16" t="str">
        <f>IFERROR((VLOOKUP(A99,'01'!A:E,23,FALSE)),"0,00")</f>
        <v>0,00</v>
      </c>
      <c r="AA99" s="16" t="str">
        <f>IFERROR((VLOOKUP(A99,'01'!A:E,24,FALSE)),"0,00")</f>
        <v>0,00</v>
      </c>
      <c r="AB99" s="16" t="str">
        <f>IFERROR((VLOOKUP(A99,'01'!A:E,25,FALSE)),"0,00")</f>
        <v>0,00</v>
      </c>
      <c r="AC99" s="16" t="str">
        <f>IFERROR((VLOOKUP(A99,'01'!A:E,26,FALSE)),"0,00")</f>
        <v>0,00</v>
      </c>
      <c r="AD99" s="16" t="str">
        <f>IFERROR((VLOOKUP(A99,'01'!A:E,27,FALSE)),"0,00")</f>
        <v>0,00</v>
      </c>
      <c r="AE99" s="16" t="str">
        <f>IFERROR((VLOOKUP(A99,'01'!A:E,28,FALSE)),"0,00")</f>
        <v>0,00</v>
      </c>
      <c r="AF99" s="16" t="str">
        <f>IFERROR((VLOOKUP(A99,'01'!A:E,29,FALSE)),"0,00")</f>
        <v>0,00</v>
      </c>
      <c r="AG99" s="16" t="str">
        <f>IFERROR((VLOOKUP(A99,'01'!A:E,30,FALSE)),"0,00")</f>
        <v>0,00</v>
      </c>
      <c r="AH99" s="16" t="str">
        <f>IFERROR((VLOOKUP(A99,'01'!A:E,31,FALSE)),"0,00")</f>
        <v>0,00</v>
      </c>
      <c r="AI99" s="50">
        <f t="shared" si="14"/>
        <v>0</v>
      </c>
      <c r="AJ99" s="51">
        <f t="shared" si="15"/>
        <v>196</v>
      </c>
    </row>
    <row r="100" spans="1:36" ht="21" thickTop="1" thickBot="1" x14ac:dyDescent="0.3">
      <c r="A100" t="str">
        <f t="shared" si="13"/>
        <v>197</v>
      </c>
      <c r="B100" s="52">
        <v>197</v>
      </c>
      <c r="C100" s="4"/>
      <c r="D100" s="16">
        <f>IFERROR((VLOOKUP(A100,'01'!A:E,4,FALSE)),"0,00")</f>
        <v>0</v>
      </c>
      <c r="E100" s="16" t="str">
        <f>IFERROR((VLOOKUP(A100,'02'!#REF!,4,FALSE)),"0,00")</f>
        <v>0,00</v>
      </c>
      <c r="F100" s="16" t="str">
        <f>IFERROR((VLOOKUP(A100,'03'!#REF!,4,FALSE)),"0,00")</f>
        <v>0,00</v>
      </c>
      <c r="G100" s="16" t="str">
        <f>IFERROR((VLOOKUP(A100,'04'!#REF!,4,FALSE)),"0,00")</f>
        <v>0,00</v>
      </c>
      <c r="H100" s="16" t="str">
        <f>IFERROR((VLOOKUP(A100,'05'!#REF!,4,FALSE)),"0,00")</f>
        <v>0,00</v>
      </c>
      <c r="I100" s="16" t="str">
        <f>IFERROR((VLOOKUP(A100,'06'!#REF!,4,FALSE)),"0,00")</f>
        <v>0,00</v>
      </c>
      <c r="J100" s="16">
        <f>IFERROR((VLOOKUP(A100,'07'!A:E,4,FALSE)),"0,00")</f>
        <v>0</v>
      </c>
      <c r="K100" s="16" t="str">
        <f>IFERROR((VLOOKUP(A100,'01'!A:E,8,FALSE)),"0,00")</f>
        <v>0,00</v>
      </c>
      <c r="L100" s="16" t="str">
        <f>IFERROR((VLOOKUP(A100,'01'!A:E,9,FALSE)),"0,00")</f>
        <v>0,00</v>
      </c>
      <c r="M100" s="16" t="str">
        <f>IFERROR((VLOOKUP(A100,'01'!A:E,10,FALSE)),"0,00")</f>
        <v>0,00</v>
      </c>
      <c r="N100" s="16" t="str">
        <f>IFERROR((VLOOKUP(A100,'01'!A:E,11,FALSE)),"0,00")</f>
        <v>0,00</v>
      </c>
      <c r="O100" s="16" t="str">
        <f>IFERROR((VLOOKUP(A100,'01'!A:E,12,FALSE)),"0,00")</f>
        <v>0,00</v>
      </c>
      <c r="P100" s="16" t="str">
        <f>IFERROR((VLOOKUP(A100,'01'!A:E,13,FALSE)),"0,00")</f>
        <v>0,00</v>
      </c>
      <c r="Q100" s="16" t="str">
        <f>IFERROR((VLOOKUP(A100,'01'!A:E,14,FALSE)),"0,00")</f>
        <v>0,00</v>
      </c>
      <c r="R100" s="16" t="str">
        <f>IFERROR((VLOOKUP(A100,'01'!A:E,15,FALSE)),"0,00")</f>
        <v>0,00</v>
      </c>
      <c r="S100" s="16" t="str">
        <f>IFERROR((VLOOKUP(A100,'01'!A:E,16,FALSE)),"0,00")</f>
        <v>0,00</v>
      </c>
      <c r="T100" s="16" t="str">
        <f>IFERROR((VLOOKUP(A100,'01'!A:E,17,FALSE)),"0,00")</f>
        <v>0,00</v>
      </c>
      <c r="U100" s="16" t="str">
        <f>IFERROR((VLOOKUP(A100,'01'!A:E,18,FALSE)),"0,00")</f>
        <v>0,00</v>
      </c>
      <c r="V100" s="16" t="str">
        <f>IFERROR((VLOOKUP(A100,'01'!A:E,19,FALSE)),"0,00")</f>
        <v>0,00</v>
      </c>
      <c r="W100" s="16" t="str">
        <f>IFERROR((VLOOKUP(A100,'01'!A:E,20,FALSE)),"0,00")</f>
        <v>0,00</v>
      </c>
      <c r="X100" s="16" t="str">
        <f>IFERROR((VLOOKUP(A100,'01'!A:E,21,FALSE)),"0,00")</f>
        <v>0,00</v>
      </c>
      <c r="Y100" s="16" t="str">
        <f>IFERROR((VLOOKUP(A100,'01'!A:E,22,FALSE)),"0,00")</f>
        <v>0,00</v>
      </c>
      <c r="Z100" s="16" t="str">
        <f>IFERROR((VLOOKUP(A100,'01'!A:E,23,FALSE)),"0,00")</f>
        <v>0,00</v>
      </c>
      <c r="AA100" s="16" t="str">
        <f>IFERROR((VLOOKUP(A100,'01'!A:E,24,FALSE)),"0,00")</f>
        <v>0,00</v>
      </c>
      <c r="AB100" s="16" t="str">
        <f>IFERROR((VLOOKUP(A100,'01'!A:E,25,FALSE)),"0,00")</f>
        <v>0,00</v>
      </c>
      <c r="AC100" s="16" t="str">
        <f>IFERROR((VLOOKUP(A100,'01'!A:E,26,FALSE)),"0,00")</f>
        <v>0,00</v>
      </c>
      <c r="AD100" s="16" t="str">
        <f>IFERROR((VLOOKUP(A100,'01'!A:E,27,FALSE)),"0,00")</f>
        <v>0,00</v>
      </c>
      <c r="AE100" s="16" t="str">
        <f>IFERROR((VLOOKUP(A100,'01'!A:E,28,FALSE)),"0,00")</f>
        <v>0,00</v>
      </c>
      <c r="AF100" s="16" t="str">
        <f>IFERROR((VLOOKUP(A100,'01'!A:E,29,FALSE)),"0,00")</f>
        <v>0,00</v>
      </c>
      <c r="AG100" s="16" t="str">
        <f>IFERROR((VLOOKUP(A100,'01'!A:E,30,FALSE)),"0,00")</f>
        <v>0,00</v>
      </c>
      <c r="AH100" s="16" t="str">
        <f>IFERROR((VLOOKUP(A100,'01'!A:E,31,FALSE)),"0,00")</f>
        <v>0,00</v>
      </c>
      <c r="AI100" s="50">
        <f t="shared" si="14"/>
        <v>0</v>
      </c>
      <c r="AJ100" s="51">
        <f t="shared" si="15"/>
        <v>197</v>
      </c>
    </row>
    <row r="101" spans="1:36" ht="21" thickTop="1" thickBot="1" x14ac:dyDescent="0.3">
      <c r="A101" t="str">
        <f t="shared" si="13"/>
        <v>198</v>
      </c>
      <c r="B101" s="52">
        <v>198</v>
      </c>
      <c r="C101" s="4"/>
      <c r="D101" s="16">
        <f>IFERROR((VLOOKUP(A101,'01'!A:E,4,FALSE)),"0,00")</f>
        <v>0</v>
      </c>
      <c r="E101" s="16" t="str">
        <f>IFERROR((VLOOKUP(A101,'02'!#REF!,4,FALSE)),"0,00")</f>
        <v>0,00</v>
      </c>
      <c r="F101" s="16" t="str">
        <f>IFERROR((VLOOKUP(A101,'03'!#REF!,4,FALSE)),"0,00")</f>
        <v>0,00</v>
      </c>
      <c r="G101" s="16" t="str">
        <f>IFERROR((VLOOKUP(A101,'04'!#REF!,4,FALSE)),"0,00")</f>
        <v>0,00</v>
      </c>
      <c r="H101" s="16" t="str">
        <f>IFERROR((VLOOKUP(A101,'05'!#REF!,4,FALSE)),"0,00")</f>
        <v>0,00</v>
      </c>
      <c r="I101" s="16" t="str">
        <f>IFERROR((VLOOKUP(A101,'06'!#REF!,4,FALSE)),"0,00")</f>
        <v>0,00</v>
      </c>
      <c r="J101" s="16">
        <f>IFERROR((VLOOKUP(A101,'07'!A:E,4,FALSE)),"0,00")</f>
        <v>0</v>
      </c>
      <c r="K101" s="16" t="str">
        <f>IFERROR((VLOOKUP(A101,'01'!A:E,8,FALSE)),"0,00")</f>
        <v>0,00</v>
      </c>
      <c r="L101" s="16" t="str">
        <f>IFERROR((VLOOKUP(A101,'01'!A:E,9,FALSE)),"0,00")</f>
        <v>0,00</v>
      </c>
      <c r="M101" s="16" t="str">
        <f>IFERROR((VLOOKUP(A101,'01'!A:E,10,FALSE)),"0,00")</f>
        <v>0,00</v>
      </c>
      <c r="N101" s="16" t="str">
        <f>IFERROR((VLOOKUP(A101,'01'!A:E,11,FALSE)),"0,00")</f>
        <v>0,00</v>
      </c>
      <c r="O101" s="16" t="str">
        <f>IFERROR((VLOOKUP(A101,'01'!A:E,12,FALSE)),"0,00")</f>
        <v>0,00</v>
      </c>
      <c r="P101" s="16" t="str">
        <f>IFERROR((VLOOKUP(A101,'01'!A:E,13,FALSE)),"0,00")</f>
        <v>0,00</v>
      </c>
      <c r="Q101" s="16" t="str">
        <f>IFERROR((VLOOKUP(A101,'01'!A:E,14,FALSE)),"0,00")</f>
        <v>0,00</v>
      </c>
      <c r="R101" s="16" t="str">
        <f>IFERROR((VLOOKUP(A101,'01'!A:E,15,FALSE)),"0,00")</f>
        <v>0,00</v>
      </c>
      <c r="S101" s="16" t="str">
        <f>IFERROR((VLOOKUP(A101,'01'!A:E,16,FALSE)),"0,00")</f>
        <v>0,00</v>
      </c>
      <c r="T101" s="16" t="str">
        <f>IFERROR((VLOOKUP(A101,'01'!A:E,17,FALSE)),"0,00")</f>
        <v>0,00</v>
      </c>
      <c r="U101" s="16" t="str">
        <f>IFERROR((VLOOKUP(A101,'01'!A:E,18,FALSE)),"0,00")</f>
        <v>0,00</v>
      </c>
      <c r="V101" s="16" t="str">
        <f>IFERROR((VLOOKUP(A101,'01'!A:E,19,FALSE)),"0,00")</f>
        <v>0,00</v>
      </c>
      <c r="W101" s="16" t="str">
        <f>IFERROR((VLOOKUP(A101,'01'!A:E,20,FALSE)),"0,00")</f>
        <v>0,00</v>
      </c>
      <c r="X101" s="16" t="str">
        <f>IFERROR((VLOOKUP(A101,'01'!A:E,21,FALSE)),"0,00")</f>
        <v>0,00</v>
      </c>
      <c r="Y101" s="16" t="str">
        <f>IFERROR((VLOOKUP(A101,'01'!A:E,22,FALSE)),"0,00")</f>
        <v>0,00</v>
      </c>
      <c r="Z101" s="16" t="str">
        <f>IFERROR((VLOOKUP(A101,'01'!A:E,23,FALSE)),"0,00")</f>
        <v>0,00</v>
      </c>
      <c r="AA101" s="16" t="str">
        <f>IFERROR((VLOOKUP(A101,'01'!A:E,24,FALSE)),"0,00")</f>
        <v>0,00</v>
      </c>
      <c r="AB101" s="16" t="str">
        <f>IFERROR((VLOOKUP(A101,'01'!A:E,25,FALSE)),"0,00")</f>
        <v>0,00</v>
      </c>
      <c r="AC101" s="16" t="str">
        <f>IFERROR((VLOOKUP(A101,'01'!A:E,26,FALSE)),"0,00")</f>
        <v>0,00</v>
      </c>
      <c r="AD101" s="16" t="str">
        <f>IFERROR((VLOOKUP(A101,'01'!A:E,27,FALSE)),"0,00")</f>
        <v>0,00</v>
      </c>
      <c r="AE101" s="16" t="str">
        <f>IFERROR((VLOOKUP(A101,'01'!A:E,28,FALSE)),"0,00")</f>
        <v>0,00</v>
      </c>
      <c r="AF101" s="16" t="str">
        <f>IFERROR((VLOOKUP(A101,'01'!A:E,29,FALSE)),"0,00")</f>
        <v>0,00</v>
      </c>
      <c r="AG101" s="16" t="str">
        <f>IFERROR((VLOOKUP(A101,'01'!A:E,30,FALSE)),"0,00")</f>
        <v>0,00</v>
      </c>
      <c r="AH101" s="16" t="str">
        <f>IFERROR((VLOOKUP(A101,'01'!A:E,31,FALSE)),"0,00")</f>
        <v>0,00</v>
      </c>
      <c r="AI101" s="50">
        <f t="shared" si="14"/>
        <v>0</v>
      </c>
      <c r="AJ101" s="51">
        <f t="shared" si="15"/>
        <v>198</v>
      </c>
    </row>
    <row r="102" spans="1:36" ht="21" thickTop="1" thickBot="1" x14ac:dyDescent="0.3">
      <c r="A102" t="str">
        <f t="shared" si="13"/>
        <v>199</v>
      </c>
      <c r="B102" s="52">
        <v>199</v>
      </c>
      <c r="C102" s="4"/>
      <c r="D102" s="16">
        <f>IFERROR((VLOOKUP(A102,'01'!A:E,4,FALSE)),"0,00")</f>
        <v>0</v>
      </c>
      <c r="E102" s="16" t="str">
        <f>IFERROR((VLOOKUP(A102,'02'!#REF!,4,FALSE)),"0,00")</f>
        <v>0,00</v>
      </c>
      <c r="F102" s="16" t="str">
        <f>IFERROR((VLOOKUP(A102,'03'!#REF!,4,FALSE)),"0,00")</f>
        <v>0,00</v>
      </c>
      <c r="G102" s="16" t="str">
        <f>IFERROR((VLOOKUP(A102,'04'!#REF!,4,FALSE)),"0,00")</f>
        <v>0,00</v>
      </c>
      <c r="H102" s="16" t="str">
        <f>IFERROR((VLOOKUP(A102,'05'!#REF!,4,FALSE)),"0,00")</f>
        <v>0,00</v>
      </c>
      <c r="I102" s="16" t="str">
        <f>IFERROR((VLOOKUP(A102,'06'!#REF!,4,FALSE)),"0,00")</f>
        <v>0,00</v>
      </c>
      <c r="J102" s="16">
        <f>IFERROR((VLOOKUP(A102,'07'!A:E,4,FALSE)),"0,00")</f>
        <v>0</v>
      </c>
      <c r="K102" s="16" t="str">
        <f>IFERROR((VLOOKUP(A102,'01'!A:E,8,FALSE)),"0,00")</f>
        <v>0,00</v>
      </c>
      <c r="L102" s="16" t="str">
        <f>IFERROR((VLOOKUP(A102,'01'!A:E,9,FALSE)),"0,00")</f>
        <v>0,00</v>
      </c>
      <c r="M102" s="16" t="str">
        <f>IFERROR((VLOOKUP(A102,'01'!A:E,10,FALSE)),"0,00")</f>
        <v>0,00</v>
      </c>
      <c r="N102" s="16" t="str">
        <f>IFERROR((VLOOKUP(A102,'01'!A:E,11,FALSE)),"0,00")</f>
        <v>0,00</v>
      </c>
      <c r="O102" s="16" t="str">
        <f>IFERROR((VLOOKUP(A102,'01'!A:E,12,FALSE)),"0,00")</f>
        <v>0,00</v>
      </c>
      <c r="P102" s="16" t="str">
        <f>IFERROR((VLOOKUP(A102,'01'!A:E,13,FALSE)),"0,00")</f>
        <v>0,00</v>
      </c>
      <c r="Q102" s="16" t="str">
        <f>IFERROR((VLOOKUP(A102,'01'!A:E,14,FALSE)),"0,00")</f>
        <v>0,00</v>
      </c>
      <c r="R102" s="16" t="str">
        <f>IFERROR((VLOOKUP(A102,'01'!A:E,15,FALSE)),"0,00")</f>
        <v>0,00</v>
      </c>
      <c r="S102" s="16" t="str">
        <f>IFERROR((VLOOKUP(A102,'01'!A:E,16,FALSE)),"0,00")</f>
        <v>0,00</v>
      </c>
      <c r="T102" s="16" t="str">
        <f>IFERROR((VLOOKUP(A102,'01'!A:E,17,FALSE)),"0,00")</f>
        <v>0,00</v>
      </c>
      <c r="U102" s="16" t="str">
        <f>IFERROR((VLOOKUP(A102,'01'!A:E,18,FALSE)),"0,00")</f>
        <v>0,00</v>
      </c>
      <c r="V102" s="16" t="str">
        <f>IFERROR((VLOOKUP(A102,'01'!A:E,19,FALSE)),"0,00")</f>
        <v>0,00</v>
      </c>
      <c r="W102" s="16" t="str">
        <f>IFERROR((VLOOKUP(A102,'01'!A:E,20,FALSE)),"0,00")</f>
        <v>0,00</v>
      </c>
      <c r="X102" s="16" t="str">
        <f>IFERROR((VLOOKUP(A102,'01'!A:E,21,FALSE)),"0,00")</f>
        <v>0,00</v>
      </c>
      <c r="Y102" s="16" t="str">
        <f>IFERROR((VLOOKUP(A102,'01'!A:E,22,FALSE)),"0,00")</f>
        <v>0,00</v>
      </c>
      <c r="Z102" s="16" t="str">
        <f>IFERROR((VLOOKUP(A102,'01'!A:E,23,FALSE)),"0,00")</f>
        <v>0,00</v>
      </c>
      <c r="AA102" s="16" t="str">
        <f>IFERROR((VLOOKUP(A102,'01'!A:E,24,FALSE)),"0,00")</f>
        <v>0,00</v>
      </c>
      <c r="AB102" s="16" t="str">
        <f>IFERROR((VLOOKUP(A102,'01'!A:E,25,FALSE)),"0,00")</f>
        <v>0,00</v>
      </c>
      <c r="AC102" s="16" t="str">
        <f>IFERROR((VLOOKUP(A102,'01'!A:E,26,FALSE)),"0,00")</f>
        <v>0,00</v>
      </c>
      <c r="AD102" s="16" t="str">
        <f>IFERROR((VLOOKUP(A102,'01'!A:E,27,FALSE)),"0,00")</f>
        <v>0,00</v>
      </c>
      <c r="AE102" s="16" t="str">
        <f>IFERROR((VLOOKUP(A102,'01'!A:E,28,FALSE)),"0,00")</f>
        <v>0,00</v>
      </c>
      <c r="AF102" s="16" t="str">
        <f>IFERROR((VLOOKUP(A102,'01'!A:E,29,FALSE)),"0,00")</f>
        <v>0,00</v>
      </c>
      <c r="AG102" s="16" t="str">
        <f>IFERROR((VLOOKUP(A102,'01'!A:E,30,FALSE)),"0,00")</f>
        <v>0,00</v>
      </c>
      <c r="AH102" s="16" t="str">
        <f>IFERROR((VLOOKUP(A102,'01'!A:E,31,FALSE)),"0,00")</f>
        <v>0,00</v>
      </c>
      <c r="AI102" s="50">
        <f t="shared" si="14"/>
        <v>0</v>
      </c>
      <c r="AJ102" s="51">
        <f t="shared" si="15"/>
        <v>199</v>
      </c>
    </row>
    <row r="103" spans="1:36" ht="21" thickTop="1" thickBot="1" x14ac:dyDescent="0.3">
      <c r="A103" t="str">
        <f t="shared" si="13"/>
        <v>200</v>
      </c>
      <c r="B103" s="52">
        <v>200</v>
      </c>
      <c r="C103" s="4"/>
      <c r="D103" s="16">
        <f>IFERROR((VLOOKUP(A103,'01'!A:E,4,FALSE)),"0,00")</f>
        <v>0</v>
      </c>
      <c r="E103" s="16" t="str">
        <f>IFERROR((VLOOKUP(A103,'02'!#REF!,4,FALSE)),"0,00")</f>
        <v>0,00</v>
      </c>
      <c r="F103" s="16" t="str">
        <f>IFERROR((VLOOKUP(A103,'03'!#REF!,4,FALSE)),"0,00")</f>
        <v>0,00</v>
      </c>
      <c r="G103" s="16" t="str">
        <f>IFERROR((VLOOKUP(A103,'04'!#REF!,4,FALSE)),"0,00")</f>
        <v>0,00</v>
      </c>
      <c r="H103" s="16" t="str">
        <f>IFERROR((VLOOKUP(A103,'05'!#REF!,4,FALSE)),"0,00")</f>
        <v>0,00</v>
      </c>
      <c r="I103" s="16" t="str">
        <f>IFERROR((VLOOKUP(A103,'06'!#REF!,4,FALSE)),"0,00")</f>
        <v>0,00</v>
      </c>
      <c r="J103" s="16">
        <f>IFERROR((VLOOKUP(A103,'07'!A:E,4,FALSE)),"0,00")</f>
        <v>0</v>
      </c>
      <c r="K103" s="16" t="str">
        <f>IFERROR((VLOOKUP(A103,'01'!A:E,8,FALSE)),"0,00")</f>
        <v>0,00</v>
      </c>
      <c r="L103" s="16" t="str">
        <f>IFERROR((VLOOKUP(A103,'01'!A:E,9,FALSE)),"0,00")</f>
        <v>0,00</v>
      </c>
      <c r="M103" s="16" t="str">
        <f>IFERROR((VLOOKUP(A103,'01'!A:E,10,FALSE)),"0,00")</f>
        <v>0,00</v>
      </c>
      <c r="N103" s="16" t="str">
        <f>IFERROR((VLOOKUP(A103,'01'!A:E,11,FALSE)),"0,00")</f>
        <v>0,00</v>
      </c>
      <c r="O103" s="16" t="str">
        <f>IFERROR((VLOOKUP(A103,'01'!A:E,12,FALSE)),"0,00")</f>
        <v>0,00</v>
      </c>
      <c r="P103" s="16" t="str">
        <f>IFERROR((VLOOKUP(A103,'01'!A:E,13,FALSE)),"0,00")</f>
        <v>0,00</v>
      </c>
      <c r="Q103" s="16" t="str">
        <f>IFERROR((VLOOKUP(A103,'01'!A:E,14,FALSE)),"0,00")</f>
        <v>0,00</v>
      </c>
      <c r="R103" s="16" t="str">
        <f>IFERROR((VLOOKUP(A103,'01'!A:E,15,FALSE)),"0,00")</f>
        <v>0,00</v>
      </c>
      <c r="S103" s="16" t="str">
        <f>IFERROR((VLOOKUP(A103,'01'!A:E,16,FALSE)),"0,00")</f>
        <v>0,00</v>
      </c>
      <c r="T103" s="16" t="str">
        <f>IFERROR((VLOOKUP(A103,'01'!A:E,17,FALSE)),"0,00")</f>
        <v>0,00</v>
      </c>
      <c r="U103" s="16" t="str">
        <f>IFERROR((VLOOKUP(A103,'01'!A:E,18,FALSE)),"0,00")</f>
        <v>0,00</v>
      </c>
      <c r="V103" s="16" t="str">
        <f>IFERROR((VLOOKUP(A103,'01'!A:E,19,FALSE)),"0,00")</f>
        <v>0,00</v>
      </c>
      <c r="W103" s="16" t="str">
        <f>IFERROR((VLOOKUP(A103,'01'!A:E,20,FALSE)),"0,00")</f>
        <v>0,00</v>
      </c>
      <c r="X103" s="16" t="str">
        <f>IFERROR((VLOOKUP(A103,'01'!A:E,21,FALSE)),"0,00")</f>
        <v>0,00</v>
      </c>
      <c r="Y103" s="16" t="str">
        <f>IFERROR((VLOOKUP(A103,'01'!A:E,22,FALSE)),"0,00")</f>
        <v>0,00</v>
      </c>
      <c r="Z103" s="16" t="str">
        <f>IFERROR((VLOOKUP(A103,'01'!A:E,23,FALSE)),"0,00")</f>
        <v>0,00</v>
      </c>
      <c r="AA103" s="16" t="str">
        <f>IFERROR((VLOOKUP(A103,'01'!A:E,24,FALSE)),"0,00")</f>
        <v>0,00</v>
      </c>
      <c r="AB103" s="16" t="str">
        <f>IFERROR((VLOOKUP(A103,'01'!A:E,25,FALSE)),"0,00")</f>
        <v>0,00</v>
      </c>
      <c r="AC103" s="16" t="str">
        <f>IFERROR((VLOOKUP(A103,'01'!A:E,26,FALSE)),"0,00")</f>
        <v>0,00</v>
      </c>
      <c r="AD103" s="16" t="str">
        <f>IFERROR((VLOOKUP(A103,'01'!A:E,27,FALSE)),"0,00")</f>
        <v>0,00</v>
      </c>
      <c r="AE103" s="16" t="str">
        <f>IFERROR((VLOOKUP(A103,'01'!A:E,28,FALSE)),"0,00")</f>
        <v>0,00</v>
      </c>
      <c r="AF103" s="16" t="str">
        <f>IFERROR((VLOOKUP(A103,'01'!A:E,29,FALSE)),"0,00")</f>
        <v>0,00</v>
      </c>
      <c r="AG103" s="16" t="str">
        <f>IFERROR((VLOOKUP(A103,'01'!A:E,30,FALSE)),"0,00")</f>
        <v>0,00</v>
      </c>
      <c r="AH103" s="16" t="str">
        <f>IFERROR((VLOOKUP(A103,'01'!A:E,31,FALSE)),"0,00")</f>
        <v>0,00</v>
      </c>
      <c r="AI103" s="50">
        <f t="shared" si="14"/>
        <v>0</v>
      </c>
      <c r="AJ103" s="51">
        <f t="shared" si="15"/>
        <v>200</v>
      </c>
    </row>
    <row r="104" spans="1:36" ht="21" thickTop="1" thickBot="1" x14ac:dyDescent="0.3">
      <c r="A104" t="str">
        <f t="shared" si="13"/>
        <v>212</v>
      </c>
      <c r="B104" s="52">
        <v>212</v>
      </c>
      <c r="C104" s="4"/>
      <c r="D104" s="16">
        <f>IFERROR((VLOOKUP(A104,'01'!A:E,4,FALSE)),"0,00")</f>
        <v>0</v>
      </c>
      <c r="E104" s="16" t="str">
        <f>IFERROR((VLOOKUP(A104,'02'!#REF!,4,FALSE)),"0,00")</f>
        <v>0,00</v>
      </c>
      <c r="F104" s="16" t="str">
        <f>IFERROR((VLOOKUP(A104,'03'!#REF!,4,FALSE)),"0,00")</f>
        <v>0,00</v>
      </c>
      <c r="G104" s="16" t="str">
        <f>IFERROR((VLOOKUP(A104,'04'!#REF!,4,FALSE)),"0,00")</f>
        <v>0,00</v>
      </c>
      <c r="H104" s="16" t="str">
        <f>IFERROR((VLOOKUP(A104,'05'!#REF!,4,FALSE)),"0,00")</f>
        <v>0,00</v>
      </c>
      <c r="I104" s="16" t="str">
        <f>IFERROR((VLOOKUP(A104,'06'!#REF!,4,FALSE)),"0,00")</f>
        <v>0,00</v>
      </c>
      <c r="J104" s="16">
        <f>IFERROR((VLOOKUP(A104,'07'!A:E,4,FALSE)),"0,00")</f>
        <v>0</v>
      </c>
      <c r="K104" s="16" t="str">
        <f>IFERROR((VLOOKUP(A104,'01'!A:E,8,FALSE)),"0,00")</f>
        <v>0,00</v>
      </c>
      <c r="L104" s="16" t="str">
        <f>IFERROR((VLOOKUP(A104,'01'!A:E,9,FALSE)),"0,00")</f>
        <v>0,00</v>
      </c>
      <c r="M104" s="16" t="str">
        <f>IFERROR((VLOOKUP(A104,'01'!A:E,10,FALSE)),"0,00")</f>
        <v>0,00</v>
      </c>
      <c r="N104" s="16" t="str">
        <f>IFERROR((VLOOKUP(A104,'01'!A:E,11,FALSE)),"0,00")</f>
        <v>0,00</v>
      </c>
      <c r="O104" s="16" t="str">
        <f>IFERROR((VLOOKUP(A104,'01'!A:E,12,FALSE)),"0,00")</f>
        <v>0,00</v>
      </c>
      <c r="P104" s="16" t="str">
        <f>IFERROR((VLOOKUP(A104,'01'!A:E,13,FALSE)),"0,00")</f>
        <v>0,00</v>
      </c>
      <c r="Q104" s="16" t="str">
        <f>IFERROR((VLOOKUP(A104,'01'!A:E,14,FALSE)),"0,00")</f>
        <v>0,00</v>
      </c>
      <c r="R104" s="16" t="str">
        <f>IFERROR((VLOOKUP(A104,'01'!A:E,15,FALSE)),"0,00")</f>
        <v>0,00</v>
      </c>
      <c r="S104" s="16" t="str">
        <f>IFERROR((VLOOKUP(A104,'01'!A:E,16,FALSE)),"0,00")</f>
        <v>0,00</v>
      </c>
      <c r="T104" s="16" t="str">
        <f>IFERROR((VLOOKUP(A104,'01'!A:E,17,FALSE)),"0,00")</f>
        <v>0,00</v>
      </c>
      <c r="U104" s="16" t="str">
        <f>IFERROR((VLOOKUP(A104,'01'!A:E,18,FALSE)),"0,00")</f>
        <v>0,00</v>
      </c>
      <c r="V104" s="16" t="str">
        <f>IFERROR((VLOOKUP(A104,'01'!A:E,19,FALSE)),"0,00")</f>
        <v>0,00</v>
      </c>
      <c r="W104" s="16" t="str">
        <f>IFERROR((VLOOKUP(A104,'01'!A:E,20,FALSE)),"0,00")</f>
        <v>0,00</v>
      </c>
      <c r="X104" s="16" t="str">
        <f>IFERROR((VLOOKUP(A104,'01'!A:E,21,FALSE)),"0,00")</f>
        <v>0,00</v>
      </c>
      <c r="Y104" s="16" t="str">
        <f>IFERROR((VLOOKUP(A104,'01'!A:E,22,FALSE)),"0,00")</f>
        <v>0,00</v>
      </c>
      <c r="Z104" s="16" t="str">
        <f>IFERROR((VLOOKUP(A104,'01'!A:E,23,FALSE)),"0,00")</f>
        <v>0,00</v>
      </c>
      <c r="AA104" s="16" t="str">
        <f>IFERROR((VLOOKUP(A104,'01'!A:E,24,FALSE)),"0,00")</f>
        <v>0,00</v>
      </c>
      <c r="AB104" s="16" t="str">
        <f>IFERROR((VLOOKUP(A104,'01'!A:E,25,FALSE)),"0,00")</f>
        <v>0,00</v>
      </c>
      <c r="AC104" s="16" t="str">
        <f>IFERROR((VLOOKUP(A104,'01'!A:E,26,FALSE)),"0,00")</f>
        <v>0,00</v>
      </c>
      <c r="AD104" s="16" t="str">
        <f>IFERROR((VLOOKUP(A104,'01'!A:E,27,FALSE)),"0,00")</f>
        <v>0,00</v>
      </c>
      <c r="AE104" s="16" t="str">
        <f>IFERROR((VLOOKUP(A104,'01'!A:E,28,FALSE)),"0,00")</f>
        <v>0,00</v>
      </c>
      <c r="AF104" s="16" t="str">
        <f>IFERROR((VLOOKUP(A104,'01'!A:E,29,FALSE)),"0,00")</f>
        <v>0,00</v>
      </c>
      <c r="AG104" s="16" t="str">
        <f>IFERROR((VLOOKUP(A104,'01'!A:E,30,FALSE)),"0,00")</f>
        <v>0,00</v>
      </c>
      <c r="AH104" s="16" t="str">
        <f>IFERROR((VLOOKUP(A104,'01'!A:E,31,FALSE)),"0,00")</f>
        <v>0,00</v>
      </c>
      <c r="AI104" s="50">
        <f t="shared" si="14"/>
        <v>0</v>
      </c>
      <c r="AJ104" s="51">
        <f t="shared" si="15"/>
        <v>212</v>
      </c>
    </row>
    <row r="105" spans="1:36" ht="21" thickTop="1" thickBot="1" x14ac:dyDescent="0.3">
      <c r="A105" t="str">
        <f t="shared" si="13"/>
        <v>220</v>
      </c>
      <c r="B105" s="52">
        <v>220</v>
      </c>
      <c r="C105" s="4"/>
      <c r="D105" s="16">
        <f>IFERROR((VLOOKUP(A105,'01'!A:E,4,FALSE)),"0,00")</f>
        <v>0</v>
      </c>
      <c r="E105" s="16" t="str">
        <f>IFERROR((VLOOKUP(A105,'02'!#REF!,4,FALSE)),"0,00")</f>
        <v>0,00</v>
      </c>
      <c r="F105" s="16" t="str">
        <f>IFERROR((VLOOKUP(A105,'03'!#REF!,4,FALSE)),"0,00")</f>
        <v>0,00</v>
      </c>
      <c r="G105" s="16" t="str">
        <f>IFERROR((VLOOKUP(A105,'04'!#REF!,4,FALSE)),"0,00")</f>
        <v>0,00</v>
      </c>
      <c r="H105" s="16" t="str">
        <f>IFERROR((VLOOKUP(A105,'05'!#REF!,4,FALSE)),"0,00")</f>
        <v>0,00</v>
      </c>
      <c r="I105" s="16" t="str">
        <f>IFERROR((VLOOKUP(A105,'06'!#REF!,4,FALSE)),"0,00")</f>
        <v>0,00</v>
      </c>
      <c r="J105" s="16">
        <f>IFERROR((VLOOKUP(A105,'07'!A:E,4,FALSE)),"0,00")</f>
        <v>0</v>
      </c>
      <c r="K105" s="16" t="str">
        <f>IFERROR((VLOOKUP(A105,'01'!A:E,8,FALSE)),"0,00")</f>
        <v>0,00</v>
      </c>
      <c r="L105" s="16" t="str">
        <f>IFERROR((VLOOKUP(A105,'01'!A:E,9,FALSE)),"0,00")</f>
        <v>0,00</v>
      </c>
      <c r="M105" s="16" t="str">
        <f>IFERROR((VLOOKUP(A105,'01'!A:E,10,FALSE)),"0,00")</f>
        <v>0,00</v>
      </c>
      <c r="N105" s="16" t="str">
        <f>IFERROR((VLOOKUP(A105,'01'!A:E,11,FALSE)),"0,00")</f>
        <v>0,00</v>
      </c>
      <c r="O105" s="16" t="str">
        <f>IFERROR((VLOOKUP(A105,'01'!A:E,12,FALSE)),"0,00")</f>
        <v>0,00</v>
      </c>
      <c r="P105" s="16" t="str">
        <f>IFERROR((VLOOKUP(A105,'01'!A:E,13,FALSE)),"0,00")</f>
        <v>0,00</v>
      </c>
      <c r="Q105" s="16" t="str">
        <f>IFERROR((VLOOKUP(A105,'01'!A:E,14,FALSE)),"0,00")</f>
        <v>0,00</v>
      </c>
      <c r="R105" s="16" t="str">
        <f>IFERROR((VLOOKUP(A105,'01'!A:E,15,FALSE)),"0,00")</f>
        <v>0,00</v>
      </c>
      <c r="S105" s="16" t="str">
        <f>IFERROR((VLOOKUP(A105,'01'!A:E,16,FALSE)),"0,00")</f>
        <v>0,00</v>
      </c>
      <c r="T105" s="16" t="str">
        <f>IFERROR((VLOOKUP(A105,'01'!A:E,17,FALSE)),"0,00")</f>
        <v>0,00</v>
      </c>
      <c r="U105" s="16" t="str">
        <f>IFERROR((VLOOKUP(A105,'01'!A:E,18,FALSE)),"0,00")</f>
        <v>0,00</v>
      </c>
      <c r="V105" s="16" t="str">
        <f>IFERROR((VLOOKUP(A105,'01'!A:E,19,FALSE)),"0,00")</f>
        <v>0,00</v>
      </c>
      <c r="W105" s="16" t="str">
        <f>IFERROR((VLOOKUP(A105,'01'!A:E,20,FALSE)),"0,00")</f>
        <v>0,00</v>
      </c>
      <c r="X105" s="16" t="str">
        <f>IFERROR((VLOOKUP(A105,'01'!A:E,21,FALSE)),"0,00")</f>
        <v>0,00</v>
      </c>
      <c r="Y105" s="16" t="str">
        <f>IFERROR((VLOOKUP(A105,'01'!A:E,22,FALSE)),"0,00")</f>
        <v>0,00</v>
      </c>
      <c r="Z105" s="16" t="str">
        <f>IFERROR((VLOOKUP(A105,'01'!A:E,23,FALSE)),"0,00")</f>
        <v>0,00</v>
      </c>
      <c r="AA105" s="16" t="str">
        <f>IFERROR((VLOOKUP(A105,'01'!A:E,24,FALSE)),"0,00")</f>
        <v>0,00</v>
      </c>
      <c r="AB105" s="16" t="str">
        <f>IFERROR((VLOOKUP(A105,'01'!A:E,25,FALSE)),"0,00")</f>
        <v>0,00</v>
      </c>
      <c r="AC105" s="16" t="str">
        <f>IFERROR((VLOOKUP(A105,'01'!A:E,26,FALSE)),"0,00")</f>
        <v>0,00</v>
      </c>
      <c r="AD105" s="16" t="str">
        <f>IFERROR((VLOOKUP(A105,'01'!A:E,27,FALSE)),"0,00")</f>
        <v>0,00</v>
      </c>
      <c r="AE105" s="16" t="str">
        <f>IFERROR((VLOOKUP(A105,'01'!A:E,28,FALSE)),"0,00")</f>
        <v>0,00</v>
      </c>
      <c r="AF105" s="16" t="str">
        <f>IFERROR((VLOOKUP(A105,'01'!A:E,29,FALSE)),"0,00")</f>
        <v>0,00</v>
      </c>
      <c r="AG105" s="16" t="str">
        <f>IFERROR((VLOOKUP(A105,'01'!A:E,30,FALSE)),"0,00")</f>
        <v>0,00</v>
      </c>
      <c r="AH105" s="16" t="str">
        <f>IFERROR((VLOOKUP(A105,'01'!A:E,31,FALSE)),"0,00")</f>
        <v>0,00</v>
      </c>
      <c r="AI105" s="50">
        <f t="shared" si="14"/>
        <v>0</v>
      </c>
      <c r="AJ105" s="51">
        <f t="shared" si="15"/>
        <v>220</v>
      </c>
    </row>
    <row r="106" spans="1:36" ht="21" thickTop="1" thickBot="1" x14ac:dyDescent="0.3">
      <c r="A106" t="str">
        <f t="shared" si="13"/>
        <v>221</v>
      </c>
      <c r="B106" s="52">
        <v>221</v>
      </c>
      <c r="C106" s="4"/>
      <c r="D106" s="16">
        <f>IFERROR((VLOOKUP(A106,'01'!A:E,4,FALSE)),"0,00")</f>
        <v>0</v>
      </c>
      <c r="E106" s="16" t="str">
        <f>IFERROR((VLOOKUP(A106,'02'!#REF!,4,FALSE)),"0,00")</f>
        <v>0,00</v>
      </c>
      <c r="F106" s="16" t="str">
        <f>IFERROR((VLOOKUP(A106,'03'!#REF!,4,FALSE)),"0,00")</f>
        <v>0,00</v>
      </c>
      <c r="G106" s="16" t="str">
        <f>IFERROR((VLOOKUP(A106,'04'!#REF!,4,FALSE)),"0,00")</f>
        <v>0,00</v>
      </c>
      <c r="H106" s="16" t="str">
        <f>IFERROR((VLOOKUP(A106,'05'!#REF!,4,FALSE)),"0,00")</f>
        <v>0,00</v>
      </c>
      <c r="I106" s="16" t="str">
        <f>IFERROR((VLOOKUP(A106,'06'!#REF!,4,FALSE)),"0,00")</f>
        <v>0,00</v>
      </c>
      <c r="J106" s="16">
        <f>IFERROR((VLOOKUP(A106,'07'!A:E,4,FALSE)),"0,00")</f>
        <v>0</v>
      </c>
      <c r="K106" s="16" t="str">
        <f>IFERROR((VLOOKUP(A106,'01'!A:E,8,FALSE)),"0,00")</f>
        <v>0,00</v>
      </c>
      <c r="L106" s="16" t="str">
        <f>IFERROR((VLOOKUP(A106,'01'!A:E,9,FALSE)),"0,00")</f>
        <v>0,00</v>
      </c>
      <c r="M106" s="16" t="str">
        <f>IFERROR((VLOOKUP(A106,'01'!A:E,10,FALSE)),"0,00")</f>
        <v>0,00</v>
      </c>
      <c r="N106" s="16" t="str">
        <f>IFERROR((VLOOKUP(A106,'01'!A:E,11,FALSE)),"0,00")</f>
        <v>0,00</v>
      </c>
      <c r="O106" s="16" t="str">
        <f>IFERROR((VLOOKUP(A106,'01'!A:E,12,FALSE)),"0,00")</f>
        <v>0,00</v>
      </c>
      <c r="P106" s="16" t="str">
        <f>IFERROR((VLOOKUP(A106,'01'!A:E,13,FALSE)),"0,00")</f>
        <v>0,00</v>
      </c>
      <c r="Q106" s="16" t="str">
        <f>IFERROR((VLOOKUP(A106,'01'!A:E,14,FALSE)),"0,00")</f>
        <v>0,00</v>
      </c>
      <c r="R106" s="16" t="str">
        <f>IFERROR((VLOOKUP(A106,'01'!A:E,15,FALSE)),"0,00")</f>
        <v>0,00</v>
      </c>
      <c r="S106" s="16" t="str">
        <f>IFERROR((VLOOKUP(A106,'01'!A:E,16,FALSE)),"0,00")</f>
        <v>0,00</v>
      </c>
      <c r="T106" s="16" t="str">
        <f>IFERROR((VLOOKUP(A106,'01'!A:E,17,FALSE)),"0,00")</f>
        <v>0,00</v>
      </c>
      <c r="U106" s="16" t="str">
        <f>IFERROR((VLOOKUP(A106,'01'!A:E,18,FALSE)),"0,00")</f>
        <v>0,00</v>
      </c>
      <c r="V106" s="16" t="str">
        <f>IFERROR((VLOOKUP(A106,'01'!A:E,19,FALSE)),"0,00")</f>
        <v>0,00</v>
      </c>
      <c r="W106" s="16" t="str">
        <f>IFERROR((VLOOKUP(A106,'01'!A:E,20,FALSE)),"0,00")</f>
        <v>0,00</v>
      </c>
      <c r="X106" s="16" t="str">
        <f>IFERROR((VLOOKUP(A106,'01'!A:E,21,FALSE)),"0,00")</f>
        <v>0,00</v>
      </c>
      <c r="Y106" s="16" t="str">
        <f>IFERROR((VLOOKUP(A106,'01'!A:E,22,FALSE)),"0,00")</f>
        <v>0,00</v>
      </c>
      <c r="Z106" s="16" t="str">
        <f>IFERROR((VLOOKUP(A106,'01'!A:E,23,FALSE)),"0,00")</f>
        <v>0,00</v>
      </c>
      <c r="AA106" s="16" t="str">
        <f>IFERROR((VLOOKUP(A106,'01'!A:E,24,FALSE)),"0,00")</f>
        <v>0,00</v>
      </c>
      <c r="AB106" s="16" t="str">
        <f>IFERROR((VLOOKUP(A106,'01'!A:E,25,FALSE)),"0,00")</f>
        <v>0,00</v>
      </c>
      <c r="AC106" s="16" t="str">
        <f>IFERROR((VLOOKUP(A106,'01'!A:E,26,FALSE)),"0,00")</f>
        <v>0,00</v>
      </c>
      <c r="AD106" s="16" t="str">
        <f>IFERROR((VLOOKUP(A106,'01'!A:E,27,FALSE)),"0,00")</f>
        <v>0,00</v>
      </c>
      <c r="AE106" s="16" t="str">
        <f>IFERROR((VLOOKUP(A106,'01'!A:E,28,FALSE)),"0,00")</f>
        <v>0,00</v>
      </c>
      <c r="AF106" s="16" t="str">
        <f>IFERROR((VLOOKUP(A106,'01'!A:E,29,FALSE)),"0,00")</f>
        <v>0,00</v>
      </c>
      <c r="AG106" s="16" t="str">
        <f>IFERROR((VLOOKUP(A106,'01'!A:E,30,FALSE)),"0,00")</f>
        <v>0,00</v>
      </c>
      <c r="AH106" s="16" t="str">
        <f>IFERROR((VLOOKUP(A106,'01'!A:E,31,FALSE)),"0,00")</f>
        <v>0,00</v>
      </c>
      <c r="AI106" s="50">
        <f t="shared" si="14"/>
        <v>0</v>
      </c>
      <c r="AJ106" s="51">
        <f t="shared" si="15"/>
        <v>221</v>
      </c>
    </row>
    <row r="107" spans="1:36" ht="21" thickTop="1" thickBot="1" x14ac:dyDescent="0.3">
      <c r="A107" t="str">
        <f t="shared" si="13"/>
        <v>235</v>
      </c>
      <c r="B107" s="52">
        <v>235</v>
      </c>
      <c r="C107" s="4"/>
      <c r="D107" s="16">
        <f>IFERROR((VLOOKUP(A107,'01'!A:E,4,FALSE)),"0,00")</f>
        <v>0</v>
      </c>
      <c r="E107" s="16" t="str">
        <f>IFERROR((VLOOKUP(A107,'02'!#REF!,4,FALSE)),"0,00")</f>
        <v>0,00</v>
      </c>
      <c r="F107" s="16" t="str">
        <f>IFERROR((VLOOKUP(A107,'03'!#REF!,4,FALSE)),"0,00")</f>
        <v>0,00</v>
      </c>
      <c r="G107" s="16" t="str">
        <f>IFERROR((VLOOKUP(A107,'04'!#REF!,4,FALSE)),"0,00")</f>
        <v>0,00</v>
      </c>
      <c r="H107" s="16" t="str">
        <f>IFERROR((VLOOKUP(A107,'05'!#REF!,4,FALSE)),"0,00")</f>
        <v>0,00</v>
      </c>
      <c r="I107" s="16" t="str">
        <f>IFERROR((VLOOKUP(A107,'06'!#REF!,4,FALSE)),"0,00")</f>
        <v>0,00</v>
      </c>
      <c r="J107" s="16">
        <f>IFERROR((VLOOKUP(A107,'07'!A:E,4,FALSE)),"0,00")</f>
        <v>0</v>
      </c>
      <c r="K107" s="16" t="str">
        <f>IFERROR((VLOOKUP(A107,'01'!A:E,8,FALSE)),"0,00")</f>
        <v>0,00</v>
      </c>
      <c r="L107" s="16" t="str">
        <f>IFERROR((VLOOKUP(A107,'01'!A:E,9,FALSE)),"0,00")</f>
        <v>0,00</v>
      </c>
      <c r="M107" s="16" t="str">
        <f>IFERROR((VLOOKUP(A107,'01'!A:E,10,FALSE)),"0,00")</f>
        <v>0,00</v>
      </c>
      <c r="N107" s="16" t="str">
        <f>IFERROR((VLOOKUP(A107,'01'!A:E,11,FALSE)),"0,00")</f>
        <v>0,00</v>
      </c>
      <c r="O107" s="16" t="str">
        <f>IFERROR((VLOOKUP(A107,'01'!A:E,12,FALSE)),"0,00")</f>
        <v>0,00</v>
      </c>
      <c r="P107" s="16" t="str">
        <f>IFERROR((VLOOKUP(A107,'01'!A:E,13,FALSE)),"0,00")</f>
        <v>0,00</v>
      </c>
      <c r="Q107" s="16" t="str">
        <f>IFERROR((VLOOKUP(A107,'01'!A:E,14,FALSE)),"0,00")</f>
        <v>0,00</v>
      </c>
      <c r="R107" s="16" t="str">
        <f>IFERROR((VLOOKUP(A107,'01'!A:E,15,FALSE)),"0,00")</f>
        <v>0,00</v>
      </c>
      <c r="S107" s="16" t="str">
        <f>IFERROR((VLOOKUP(A107,'01'!A:E,16,FALSE)),"0,00")</f>
        <v>0,00</v>
      </c>
      <c r="T107" s="16" t="str">
        <f>IFERROR((VLOOKUP(A107,'01'!A:E,17,FALSE)),"0,00")</f>
        <v>0,00</v>
      </c>
      <c r="U107" s="16" t="str">
        <f>IFERROR((VLOOKUP(A107,'01'!A:E,18,FALSE)),"0,00")</f>
        <v>0,00</v>
      </c>
      <c r="V107" s="16" t="str">
        <f>IFERROR((VLOOKUP(A107,'01'!A:E,19,FALSE)),"0,00")</f>
        <v>0,00</v>
      </c>
      <c r="W107" s="16" t="str">
        <f>IFERROR((VLOOKUP(A107,'01'!A:E,20,FALSE)),"0,00")</f>
        <v>0,00</v>
      </c>
      <c r="X107" s="16" t="str">
        <f>IFERROR((VLOOKUP(A107,'01'!A:E,21,FALSE)),"0,00")</f>
        <v>0,00</v>
      </c>
      <c r="Y107" s="16" t="str">
        <f>IFERROR((VLOOKUP(A107,'01'!A:E,22,FALSE)),"0,00")</f>
        <v>0,00</v>
      </c>
      <c r="Z107" s="16" t="str">
        <f>IFERROR((VLOOKUP(A107,'01'!A:E,23,FALSE)),"0,00")</f>
        <v>0,00</v>
      </c>
      <c r="AA107" s="16" t="str">
        <f>IFERROR((VLOOKUP(A107,'01'!A:E,24,FALSE)),"0,00")</f>
        <v>0,00</v>
      </c>
      <c r="AB107" s="16" t="str">
        <f>IFERROR((VLOOKUP(A107,'01'!A:E,25,FALSE)),"0,00")</f>
        <v>0,00</v>
      </c>
      <c r="AC107" s="16" t="str">
        <f>IFERROR((VLOOKUP(A107,'01'!A:E,26,FALSE)),"0,00")</f>
        <v>0,00</v>
      </c>
      <c r="AD107" s="16" t="str">
        <f>IFERROR((VLOOKUP(A107,'01'!A:E,27,FALSE)),"0,00")</f>
        <v>0,00</v>
      </c>
      <c r="AE107" s="16" t="str">
        <f>IFERROR((VLOOKUP(A107,'01'!A:E,28,FALSE)),"0,00")</f>
        <v>0,00</v>
      </c>
      <c r="AF107" s="16" t="str">
        <f>IFERROR((VLOOKUP(A107,'01'!A:E,29,FALSE)),"0,00")</f>
        <v>0,00</v>
      </c>
      <c r="AG107" s="16" t="str">
        <f>IFERROR((VLOOKUP(A107,'01'!A:E,30,FALSE)),"0,00")</f>
        <v>0,00</v>
      </c>
      <c r="AH107" s="16" t="str">
        <f>IFERROR((VLOOKUP(A107,'01'!A:E,31,FALSE)),"0,00")</f>
        <v>0,00</v>
      </c>
      <c r="AI107" s="50">
        <f t="shared" si="14"/>
        <v>0</v>
      </c>
      <c r="AJ107" s="51">
        <f t="shared" si="15"/>
        <v>235</v>
      </c>
    </row>
    <row r="108" spans="1:36" ht="21" thickTop="1" thickBot="1" x14ac:dyDescent="0.3">
      <c r="A108" t="str">
        <f t="shared" si="13"/>
        <v>245</v>
      </c>
      <c r="B108" s="52">
        <v>245</v>
      </c>
      <c r="C108" s="4"/>
      <c r="D108" s="16">
        <f>IFERROR((VLOOKUP(A108,'01'!A:E,4,FALSE)),"0,00")</f>
        <v>0</v>
      </c>
      <c r="E108" s="16" t="str">
        <f>IFERROR((VLOOKUP(A108,'02'!#REF!,4,FALSE)),"0,00")</f>
        <v>0,00</v>
      </c>
      <c r="F108" s="16" t="str">
        <f>IFERROR((VLOOKUP(A108,'03'!#REF!,4,FALSE)),"0,00")</f>
        <v>0,00</v>
      </c>
      <c r="G108" s="16" t="str">
        <f>IFERROR((VLOOKUP(A108,'04'!#REF!,4,FALSE)),"0,00")</f>
        <v>0,00</v>
      </c>
      <c r="H108" s="16" t="str">
        <f>IFERROR((VLOOKUP(A108,'05'!#REF!,4,FALSE)),"0,00")</f>
        <v>0,00</v>
      </c>
      <c r="I108" s="16" t="str">
        <f>IFERROR((VLOOKUP(A108,'06'!#REF!,4,FALSE)),"0,00")</f>
        <v>0,00</v>
      </c>
      <c r="J108" s="16">
        <f>IFERROR((VLOOKUP(A108,'07'!A:E,4,FALSE)),"0,00")</f>
        <v>0</v>
      </c>
      <c r="K108" s="16" t="str">
        <f>IFERROR((VLOOKUP(A108,'01'!A:E,8,FALSE)),"0,00")</f>
        <v>0,00</v>
      </c>
      <c r="L108" s="16" t="str">
        <f>IFERROR((VLOOKUP(A108,'01'!A:E,9,FALSE)),"0,00")</f>
        <v>0,00</v>
      </c>
      <c r="M108" s="16" t="str">
        <f>IFERROR((VLOOKUP(A108,'01'!A:E,10,FALSE)),"0,00")</f>
        <v>0,00</v>
      </c>
      <c r="N108" s="16" t="str">
        <f>IFERROR((VLOOKUP(A108,'01'!A:E,11,FALSE)),"0,00")</f>
        <v>0,00</v>
      </c>
      <c r="O108" s="16" t="str">
        <f>IFERROR((VLOOKUP(A108,'01'!A:E,12,FALSE)),"0,00")</f>
        <v>0,00</v>
      </c>
      <c r="P108" s="16" t="str">
        <f>IFERROR((VLOOKUP(A108,'01'!A:E,13,FALSE)),"0,00")</f>
        <v>0,00</v>
      </c>
      <c r="Q108" s="16" t="str">
        <f>IFERROR((VLOOKUP(A108,'01'!A:E,14,FALSE)),"0,00")</f>
        <v>0,00</v>
      </c>
      <c r="R108" s="16" t="str">
        <f>IFERROR((VLOOKUP(A108,'01'!A:E,15,FALSE)),"0,00")</f>
        <v>0,00</v>
      </c>
      <c r="S108" s="16" t="str">
        <f>IFERROR((VLOOKUP(A108,'01'!A:E,16,FALSE)),"0,00")</f>
        <v>0,00</v>
      </c>
      <c r="T108" s="16" t="str">
        <f>IFERROR((VLOOKUP(A108,'01'!A:E,17,FALSE)),"0,00")</f>
        <v>0,00</v>
      </c>
      <c r="U108" s="16" t="str">
        <f>IFERROR((VLOOKUP(A108,'01'!A:E,18,FALSE)),"0,00")</f>
        <v>0,00</v>
      </c>
      <c r="V108" s="16" t="str">
        <f>IFERROR((VLOOKUP(A108,'01'!A:E,19,FALSE)),"0,00")</f>
        <v>0,00</v>
      </c>
      <c r="W108" s="16" t="str">
        <f>IFERROR((VLOOKUP(A108,'01'!A:E,20,FALSE)),"0,00")</f>
        <v>0,00</v>
      </c>
      <c r="X108" s="16" t="str">
        <f>IFERROR((VLOOKUP(A108,'01'!A:E,21,FALSE)),"0,00")</f>
        <v>0,00</v>
      </c>
      <c r="Y108" s="16" t="str">
        <f>IFERROR((VLOOKUP(A108,'01'!A:E,22,FALSE)),"0,00")</f>
        <v>0,00</v>
      </c>
      <c r="Z108" s="16" t="str">
        <f>IFERROR((VLOOKUP(A108,'01'!A:E,23,FALSE)),"0,00")</f>
        <v>0,00</v>
      </c>
      <c r="AA108" s="16" t="str">
        <f>IFERROR((VLOOKUP(A108,'01'!A:E,24,FALSE)),"0,00")</f>
        <v>0,00</v>
      </c>
      <c r="AB108" s="16" t="str">
        <f>IFERROR((VLOOKUP(A108,'01'!A:E,25,FALSE)),"0,00")</f>
        <v>0,00</v>
      </c>
      <c r="AC108" s="16" t="str">
        <f>IFERROR((VLOOKUP(A108,'01'!A:E,26,FALSE)),"0,00")</f>
        <v>0,00</v>
      </c>
      <c r="AD108" s="16" t="str">
        <f>IFERROR((VLOOKUP(A108,'01'!A:E,27,FALSE)),"0,00")</f>
        <v>0,00</v>
      </c>
      <c r="AE108" s="16" t="str">
        <f>IFERROR((VLOOKUP(A108,'01'!A:E,28,FALSE)),"0,00")</f>
        <v>0,00</v>
      </c>
      <c r="AF108" s="16" t="str">
        <f>IFERROR((VLOOKUP(A108,'01'!A:E,29,FALSE)),"0,00")</f>
        <v>0,00</v>
      </c>
      <c r="AG108" s="16" t="str">
        <f>IFERROR((VLOOKUP(A108,'01'!A:E,30,FALSE)),"0,00")</f>
        <v>0,00</v>
      </c>
      <c r="AH108" s="16" t="str">
        <f>IFERROR((VLOOKUP(A108,'01'!A:E,31,FALSE)),"0,00")</f>
        <v>0,00</v>
      </c>
      <c r="AI108" s="50">
        <f t="shared" si="14"/>
        <v>0</v>
      </c>
      <c r="AJ108" s="51">
        <f t="shared" si="15"/>
        <v>245</v>
      </c>
    </row>
    <row r="109" spans="1:36" ht="21" thickTop="1" thickBot="1" x14ac:dyDescent="0.3">
      <c r="A109" t="str">
        <f t="shared" si="13"/>
        <v>246</v>
      </c>
      <c r="B109" s="52">
        <v>246</v>
      </c>
      <c r="C109" s="4"/>
      <c r="D109" s="16">
        <f>IFERROR((VLOOKUP(A109,'01'!A:E,4,FALSE)),"0,00")</f>
        <v>0</v>
      </c>
      <c r="E109" s="16" t="str">
        <f>IFERROR((VLOOKUP(A109,'02'!#REF!,4,FALSE)),"0,00")</f>
        <v>0,00</v>
      </c>
      <c r="F109" s="16" t="str">
        <f>IFERROR((VLOOKUP(A109,'03'!#REF!,4,FALSE)),"0,00")</f>
        <v>0,00</v>
      </c>
      <c r="G109" s="16" t="str">
        <f>IFERROR((VLOOKUP(A109,'04'!#REF!,4,FALSE)),"0,00")</f>
        <v>0,00</v>
      </c>
      <c r="H109" s="16" t="str">
        <f>IFERROR((VLOOKUP(A109,'05'!#REF!,4,FALSE)),"0,00")</f>
        <v>0,00</v>
      </c>
      <c r="I109" s="16" t="str">
        <f>IFERROR((VLOOKUP(A109,'06'!#REF!,4,FALSE)),"0,00")</f>
        <v>0,00</v>
      </c>
      <c r="J109" s="16">
        <f>IFERROR((VLOOKUP(A109,'07'!A:E,4,FALSE)),"0,00")</f>
        <v>0</v>
      </c>
      <c r="K109" s="16" t="str">
        <f>IFERROR((VLOOKUP(A109,'01'!A:E,8,FALSE)),"0,00")</f>
        <v>0,00</v>
      </c>
      <c r="L109" s="16" t="str">
        <f>IFERROR((VLOOKUP(A109,'01'!A:E,9,FALSE)),"0,00")</f>
        <v>0,00</v>
      </c>
      <c r="M109" s="16" t="str">
        <f>IFERROR((VLOOKUP(A109,'01'!A:E,10,FALSE)),"0,00")</f>
        <v>0,00</v>
      </c>
      <c r="N109" s="16" t="str">
        <f>IFERROR((VLOOKUP(A109,'01'!A:E,11,FALSE)),"0,00")</f>
        <v>0,00</v>
      </c>
      <c r="O109" s="16" t="str">
        <f>IFERROR((VLOOKUP(A109,'01'!A:E,12,FALSE)),"0,00")</f>
        <v>0,00</v>
      </c>
      <c r="P109" s="16" t="str">
        <f>IFERROR((VLOOKUP(A109,'01'!A:E,13,FALSE)),"0,00")</f>
        <v>0,00</v>
      </c>
      <c r="Q109" s="16" t="str">
        <f>IFERROR((VLOOKUP(A109,'01'!A:E,14,FALSE)),"0,00")</f>
        <v>0,00</v>
      </c>
      <c r="R109" s="16" t="str">
        <f>IFERROR((VLOOKUP(A109,'01'!A:E,15,FALSE)),"0,00")</f>
        <v>0,00</v>
      </c>
      <c r="S109" s="16" t="str">
        <f>IFERROR((VLOOKUP(A109,'01'!A:E,16,FALSE)),"0,00")</f>
        <v>0,00</v>
      </c>
      <c r="T109" s="16" t="str">
        <f>IFERROR((VLOOKUP(A109,'01'!A:E,17,FALSE)),"0,00")</f>
        <v>0,00</v>
      </c>
      <c r="U109" s="16" t="str">
        <f>IFERROR((VLOOKUP(A109,'01'!A:E,18,FALSE)),"0,00")</f>
        <v>0,00</v>
      </c>
      <c r="V109" s="16" t="str">
        <f>IFERROR((VLOOKUP(A109,'01'!A:E,19,FALSE)),"0,00")</f>
        <v>0,00</v>
      </c>
      <c r="W109" s="16" t="str">
        <f>IFERROR((VLOOKUP(A109,'01'!A:E,20,FALSE)),"0,00")</f>
        <v>0,00</v>
      </c>
      <c r="X109" s="16" t="str">
        <f>IFERROR((VLOOKUP(A109,'01'!A:E,21,FALSE)),"0,00")</f>
        <v>0,00</v>
      </c>
      <c r="Y109" s="16" t="str">
        <f>IFERROR((VLOOKUP(A109,'01'!A:E,22,FALSE)),"0,00")</f>
        <v>0,00</v>
      </c>
      <c r="Z109" s="16" t="str">
        <f>IFERROR((VLOOKUP(A109,'01'!A:E,23,FALSE)),"0,00")</f>
        <v>0,00</v>
      </c>
      <c r="AA109" s="16" t="str">
        <f>IFERROR((VLOOKUP(A109,'01'!A:E,24,FALSE)),"0,00")</f>
        <v>0,00</v>
      </c>
      <c r="AB109" s="16" t="str">
        <f>IFERROR((VLOOKUP(A109,'01'!A:E,25,FALSE)),"0,00")</f>
        <v>0,00</v>
      </c>
      <c r="AC109" s="16" t="str">
        <f>IFERROR((VLOOKUP(A109,'01'!A:E,26,FALSE)),"0,00")</f>
        <v>0,00</v>
      </c>
      <c r="AD109" s="16" t="str">
        <f>IFERROR((VLOOKUP(A109,'01'!A:E,27,FALSE)),"0,00")</f>
        <v>0,00</v>
      </c>
      <c r="AE109" s="16" t="str">
        <f>IFERROR((VLOOKUP(A109,'01'!A:E,28,FALSE)),"0,00")</f>
        <v>0,00</v>
      </c>
      <c r="AF109" s="16" t="str">
        <f>IFERROR((VLOOKUP(A109,'01'!A:E,29,FALSE)),"0,00")</f>
        <v>0,00</v>
      </c>
      <c r="AG109" s="16" t="str">
        <f>IFERROR((VLOOKUP(A109,'01'!A:E,30,FALSE)),"0,00")</f>
        <v>0,00</v>
      </c>
      <c r="AH109" s="16" t="str">
        <f>IFERROR((VLOOKUP(A109,'01'!A:E,31,FALSE)),"0,00")</f>
        <v>0,00</v>
      </c>
      <c r="AI109" s="50">
        <f t="shared" si="14"/>
        <v>0</v>
      </c>
      <c r="AJ109" s="51">
        <f t="shared" si="15"/>
        <v>246</v>
      </c>
    </row>
    <row r="110" spans="1:36" ht="21" thickTop="1" thickBot="1" x14ac:dyDescent="0.3">
      <c r="A110" t="str">
        <f t="shared" si="13"/>
        <v>248</v>
      </c>
      <c r="B110" s="52">
        <v>248</v>
      </c>
      <c r="C110" s="4"/>
      <c r="D110" s="16">
        <f>IFERROR((VLOOKUP(A110,'01'!A:E,4,FALSE)),"0,00")</f>
        <v>0</v>
      </c>
      <c r="E110" s="16" t="str">
        <f>IFERROR((VLOOKUP(A110,'02'!#REF!,4,FALSE)),"0,00")</f>
        <v>0,00</v>
      </c>
      <c r="F110" s="16" t="str">
        <f>IFERROR((VLOOKUP(A110,'03'!#REF!,4,FALSE)),"0,00")</f>
        <v>0,00</v>
      </c>
      <c r="G110" s="16" t="str">
        <f>IFERROR((VLOOKUP(A110,'04'!#REF!,4,FALSE)),"0,00")</f>
        <v>0,00</v>
      </c>
      <c r="H110" s="16" t="str">
        <f>IFERROR((VLOOKUP(A110,'05'!#REF!,4,FALSE)),"0,00")</f>
        <v>0,00</v>
      </c>
      <c r="I110" s="16" t="str">
        <f>IFERROR((VLOOKUP(A110,'06'!#REF!,4,FALSE)),"0,00")</f>
        <v>0,00</v>
      </c>
      <c r="J110" s="16">
        <f>IFERROR((VLOOKUP(A110,'07'!A:E,4,FALSE)),"0,00")</f>
        <v>0</v>
      </c>
      <c r="K110" s="16" t="str">
        <f>IFERROR((VLOOKUP(A110,'01'!A:E,8,FALSE)),"0,00")</f>
        <v>0,00</v>
      </c>
      <c r="L110" s="16" t="str">
        <f>IFERROR((VLOOKUP(A110,'01'!A:E,9,FALSE)),"0,00")</f>
        <v>0,00</v>
      </c>
      <c r="M110" s="16" t="str">
        <f>IFERROR((VLOOKUP(A110,'01'!A:E,10,FALSE)),"0,00")</f>
        <v>0,00</v>
      </c>
      <c r="N110" s="16" t="str">
        <f>IFERROR((VLOOKUP(A110,'01'!A:E,11,FALSE)),"0,00")</f>
        <v>0,00</v>
      </c>
      <c r="O110" s="16" t="str">
        <f>IFERROR((VLOOKUP(A110,'01'!A:E,12,FALSE)),"0,00")</f>
        <v>0,00</v>
      </c>
      <c r="P110" s="16" t="str">
        <f>IFERROR((VLOOKUP(A110,'01'!A:E,13,FALSE)),"0,00")</f>
        <v>0,00</v>
      </c>
      <c r="Q110" s="16" t="str">
        <f>IFERROR((VLOOKUP(A110,'01'!A:E,14,FALSE)),"0,00")</f>
        <v>0,00</v>
      </c>
      <c r="R110" s="16" t="str">
        <f>IFERROR((VLOOKUP(A110,'01'!A:E,15,FALSE)),"0,00")</f>
        <v>0,00</v>
      </c>
      <c r="S110" s="16" t="str">
        <f>IFERROR((VLOOKUP(A110,'01'!A:E,16,FALSE)),"0,00")</f>
        <v>0,00</v>
      </c>
      <c r="T110" s="16" t="str">
        <f>IFERROR((VLOOKUP(A110,'01'!A:E,17,FALSE)),"0,00")</f>
        <v>0,00</v>
      </c>
      <c r="U110" s="16" t="str">
        <f>IFERROR((VLOOKUP(A110,'01'!A:E,18,FALSE)),"0,00")</f>
        <v>0,00</v>
      </c>
      <c r="V110" s="16" t="str">
        <f>IFERROR((VLOOKUP(A110,'01'!A:E,19,FALSE)),"0,00")</f>
        <v>0,00</v>
      </c>
      <c r="W110" s="16" t="str">
        <f>IFERROR((VLOOKUP(A110,'01'!A:E,20,FALSE)),"0,00")</f>
        <v>0,00</v>
      </c>
      <c r="X110" s="16" t="str">
        <f>IFERROR((VLOOKUP(A110,'01'!A:E,21,FALSE)),"0,00")</f>
        <v>0,00</v>
      </c>
      <c r="Y110" s="16" t="str">
        <f>IFERROR((VLOOKUP(A110,'01'!A:E,22,FALSE)),"0,00")</f>
        <v>0,00</v>
      </c>
      <c r="Z110" s="16" t="str">
        <f>IFERROR((VLOOKUP(A110,'01'!A:E,23,FALSE)),"0,00")</f>
        <v>0,00</v>
      </c>
      <c r="AA110" s="16" t="str">
        <f>IFERROR((VLOOKUP(A110,'01'!A:E,24,FALSE)),"0,00")</f>
        <v>0,00</v>
      </c>
      <c r="AB110" s="16" t="str">
        <f>IFERROR((VLOOKUP(A110,'01'!A:E,25,FALSE)),"0,00")</f>
        <v>0,00</v>
      </c>
      <c r="AC110" s="16" t="str">
        <f>IFERROR((VLOOKUP(A110,'01'!A:E,26,FALSE)),"0,00")</f>
        <v>0,00</v>
      </c>
      <c r="AD110" s="16" t="str">
        <f>IFERROR((VLOOKUP(A110,'01'!A:E,27,FALSE)),"0,00")</f>
        <v>0,00</v>
      </c>
      <c r="AE110" s="16" t="str">
        <f>IFERROR((VLOOKUP(A110,'01'!A:E,28,FALSE)),"0,00")</f>
        <v>0,00</v>
      </c>
      <c r="AF110" s="16" t="str">
        <f>IFERROR((VLOOKUP(A110,'01'!A:E,29,FALSE)),"0,00")</f>
        <v>0,00</v>
      </c>
      <c r="AG110" s="16" t="str">
        <f>IFERROR((VLOOKUP(A110,'01'!A:E,30,FALSE)),"0,00")</f>
        <v>0,00</v>
      </c>
      <c r="AH110" s="16" t="str">
        <f>IFERROR((VLOOKUP(A110,'01'!A:E,31,FALSE)),"0,00")</f>
        <v>0,00</v>
      </c>
      <c r="AI110" s="50">
        <f t="shared" si="14"/>
        <v>0</v>
      </c>
      <c r="AJ110" s="51">
        <f t="shared" si="15"/>
        <v>248</v>
      </c>
    </row>
    <row r="111" spans="1:36" ht="21" thickTop="1" thickBot="1" x14ac:dyDescent="0.3">
      <c r="A111" t="str">
        <f t="shared" si="13"/>
        <v>251</v>
      </c>
      <c r="B111" s="52">
        <v>251</v>
      </c>
      <c r="C111" s="4"/>
      <c r="D111" s="16">
        <f>IFERROR((VLOOKUP(A111,'01'!A:E,4,FALSE)),"0,00")</f>
        <v>0</v>
      </c>
      <c r="E111" s="16" t="str">
        <f>IFERROR((VLOOKUP(A111,'02'!#REF!,4,FALSE)),"0,00")</f>
        <v>0,00</v>
      </c>
      <c r="F111" s="16" t="str">
        <f>IFERROR((VLOOKUP(A111,'03'!#REF!,4,FALSE)),"0,00")</f>
        <v>0,00</v>
      </c>
      <c r="G111" s="16" t="str">
        <f>IFERROR((VLOOKUP(A111,'04'!#REF!,4,FALSE)),"0,00")</f>
        <v>0,00</v>
      </c>
      <c r="H111" s="16" t="str">
        <f>IFERROR((VLOOKUP(A111,'05'!#REF!,4,FALSE)),"0,00")</f>
        <v>0,00</v>
      </c>
      <c r="I111" s="16" t="str">
        <f>IFERROR((VLOOKUP(A111,'06'!#REF!,4,FALSE)),"0,00")</f>
        <v>0,00</v>
      </c>
      <c r="J111" s="16">
        <f>IFERROR((VLOOKUP(A111,'07'!A:E,4,FALSE)),"0,00")</f>
        <v>0</v>
      </c>
      <c r="K111" s="16" t="str">
        <f>IFERROR((VLOOKUP(A111,'01'!A:E,8,FALSE)),"0,00")</f>
        <v>0,00</v>
      </c>
      <c r="L111" s="16" t="str">
        <f>IFERROR((VLOOKUP(A111,'01'!A:E,9,FALSE)),"0,00")</f>
        <v>0,00</v>
      </c>
      <c r="M111" s="16" t="str">
        <f>IFERROR((VLOOKUP(A111,'01'!A:E,10,FALSE)),"0,00")</f>
        <v>0,00</v>
      </c>
      <c r="N111" s="16" t="str">
        <f>IFERROR((VLOOKUP(A111,'01'!A:E,11,FALSE)),"0,00")</f>
        <v>0,00</v>
      </c>
      <c r="O111" s="16" t="str">
        <f>IFERROR((VLOOKUP(A111,'01'!A:E,12,FALSE)),"0,00")</f>
        <v>0,00</v>
      </c>
      <c r="P111" s="16" t="str">
        <f>IFERROR((VLOOKUP(A111,'01'!A:E,13,FALSE)),"0,00")</f>
        <v>0,00</v>
      </c>
      <c r="Q111" s="16" t="str">
        <f>IFERROR((VLOOKUP(A111,'01'!A:E,14,FALSE)),"0,00")</f>
        <v>0,00</v>
      </c>
      <c r="R111" s="16" t="str">
        <f>IFERROR((VLOOKUP(A111,'01'!A:E,15,FALSE)),"0,00")</f>
        <v>0,00</v>
      </c>
      <c r="S111" s="16" t="str">
        <f>IFERROR((VLOOKUP(A111,'01'!A:E,16,FALSE)),"0,00")</f>
        <v>0,00</v>
      </c>
      <c r="T111" s="16" t="str">
        <f>IFERROR((VLOOKUP(A111,'01'!A:E,17,FALSE)),"0,00")</f>
        <v>0,00</v>
      </c>
      <c r="U111" s="16" t="str">
        <f>IFERROR((VLOOKUP(A111,'01'!A:E,18,FALSE)),"0,00")</f>
        <v>0,00</v>
      </c>
      <c r="V111" s="16" t="str">
        <f>IFERROR((VLOOKUP(A111,'01'!A:E,19,FALSE)),"0,00")</f>
        <v>0,00</v>
      </c>
      <c r="W111" s="16" t="str">
        <f>IFERROR((VLOOKUP(A111,'01'!A:E,20,FALSE)),"0,00")</f>
        <v>0,00</v>
      </c>
      <c r="X111" s="16" t="str">
        <f>IFERROR((VLOOKUP(A111,'01'!A:E,21,FALSE)),"0,00")</f>
        <v>0,00</v>
      </c>
      <c r="Y111" s="16" t="str">
        <f>IFERROR((VLOOKUP(A111,'01'!A:E,22,FALSE)),"0,00")</f>
        <v>0,00</v>
      </c>
      <c r="Z111" s="16" t="str">
        <f>IFERROR((VLOOKUP(A111,'01'!A:E,23,FALSE)),"0,00")</f>
        <v>0,00</v>
      </c>
      <c r="AA111" s="16" t="str">
        <f>IFERROR((VLOOKUP(A111,'01'!A:E,24,FALSE)),"0,00")</f>
        <v>0,00</v>
      </c>
      <c r="AB111" s="16" t="str">
        <f>IFERROR((VLOOKUP(A111,'01'!A:E,25,FALSE)),"0,00")</f>
        <v>0,00</v>
      </c>
      <c r="AC111" s="16" t="str">
        <f>IFERROR((VLOOKUP(A111,'01'!A:E,26,FALSE)),"0,00")</f>
        <v>0,00</v>
      </c>
      <c r="AD111" s="16" t="str">
        <f>IFERROR((VLOOKUP(A111,'01'!A:E,27,FALSE)),"0,00")</f>
        <v>0,00</v>
      </c>
      <c r="AE111" s="16" t="str">
        <f>IFERROR((VLOOKUP(A111,'01'!A:E,28,FALSE)),"0,00")</f>
        <v>0,00</v>
      </c>
      <c r="AF111" s="16" t="str">
        <f>IFERROR((VLOOKUP(A111,'01'!A:E,29,FALSE)),"0,00")</f>
        <v>0,00</v>
      </c>
      <c r="AG111" s="16" t="str">
        <f>IFERROR((VLOOKUP(A111,'01'!A:E,30,FALSE)),"0,00")</f>
        <v>0,00</v>
      </c>
      <c r="AH111" s="16" t="str">
        <f>IFERROR((VLOOKUP(A111,'01'!A:E,31,FALSE)),"0,00")</f>
        <v>0,00</v>
      </c>
      <c r="AI111" s="50">
        <f t="shared" si="14"/>
        <v>0</v>
      </c>
      <c r="AJ111" s="51">
        <f t="shared" si="15"/>
        <v>251</v>
      </c>
    </row>
    <row r="112" spans="1:36" ht="21" thickTop="1" thickBot="1" x14ac:dyDescent="0.3">
      <c r="A112" t="str">
        <f t="shared" si="13"/>
        <v>252</v>
      </c>
      <c r="B112" s="52">
        <v>252</v>
      </c>
      <c r="C112" s="4"/>
      <c r="D112" s="16">
        <f>IFERROR((VLOOKUP(A112,'01'!A:E,4,FALSE)),"0,00")</f>
        <v>0</v>
      </c>
      <c r="E112" s="16" t="str">
        <f>IFERROR((VLOOKUP(A112,'02'!#REF!,4,FALSE)),"0,00")</f>
        <v>0,00</v>
      </c>
      <c r="F112" s="16" t="str">
        <f>IFERROR((VLOOKUP(A112,'03'!#REF!,4,FALSE)),"0,00")</f>
        <v>0,00</v>
      </c>
      <c r="G112" s="16" t="str">
        <f>IFERROR((VLOOKUP(A112,'04'!#REF!,4,FALSE)),"0,00")</f>
        <v>0,00</v>
      </c>
      <c r="H112" s="16" t="str">
        <f>IFERROR((VLOOKUP(A112,'05'!#REF!,4,FALSE)),"0,00")</f>
        <v>0,00</v>
      </c>
      <c r="I112" s="16" t="str">
        <f>IFERROR((VLOOKUP(A112,'06'!#REF!,4,FALSE)),"0,00")</f>
        <v>0,00</v>
      </c>
      <c r="J112" s="16">
        <f>IFERROR((VLOOKUP(A112,'07'!A:E,4,FALSE)),"0,00")</f>
        <v>0</v>
      </c>
      <c r="K112" s="16" t="str">
        <f>IFERROR((VLOOKUP(A112,'01'!A:E,8,FALSE)),"0,00")</f>
        <v>0,00</v>
      </c>
      <c r="L112" s="16" t="str">
        <f>IFERROR((VLOOKUP(A112,'01'!A:E,9,FALSE)),"0,00")</f>
        <v>0,00</v>
      </c>
      <c r="M112" s="16" t="str">
        <f>IFERROR((VLOOKUP(A112,'01'!A:E,10,FALSE)),"0,00")</f>
        <v>0,00</v>
      </c>
      <c r="N112" s="16" t="str">
        <f>IFERROR((VLOOKUP(A112,'01'!A:E,11,FALSE)),"0,00")</f>
        <v>0,00</v>
      </c>
      <c r="O112" s="16" t="str">
        <f>IFERROR((VLOOKUP(A112,'01'!A:E,12,FALSE)),"0,00")</f>
        <v>0,00</v>
      </c>
      <c r="P112" s="16" t="str">
        <f>IFERROR((VLOOKUP(A112,'01'!A:E,13,FALSE)),"0,00")</f>
        <v>0,00</v>
      </c>
      <c r="Q112" s="16" t="str">
        <f>IFERROR((VLOOKUP(A112,'01'!A:E,14,FALSE)),"0,00")</f>
        <v>0,00</v>
      </c>
      <c r="R112" s="16" t="str">
        <f>IFERROR((VLOOKUP(A112,'01'!A:E,15,FALSE)),"0,00")</f>
        <v>0,00</v>
      </c>
      <c r="S112" s="16" t="str">
        <f>IFERROR((VLOOKUP(A112,'01'!A:E,16,FALSE)),"0,00")</f>
        <v>0,00</v>
      </c>
      <c r="T112" s="16" t="str">
        <f>IFERROR((VLOOKUP(A112,'01'!A:E,17,FALSE)),"0,00")</f>
        <v>0,00</v>
      </c>
      <c r="U112" s="16" t="str">
        <f>IFERROR((VLOOKUP(A112,'01'!A:E,18,FALSE)),"0,00")</f>
        <v>0,00</v>
      </c>
      <c r="V112" s="16" t="str">
        <f>IFERROR((VLOOKUP(A112,'01'!A:E,19,FALSE)),"0,00")</f>
        <v>0,00</v>
      </c>
      <c r="W112" s="16" t="str">
        <f>IFERROR((VLOOKUP(A112,'01'!A:E,20,FALSE)),"0,00")</f>
        <v>0,00</v>
      </c>
      <c r="X112" s="16" t="str">
        <f>IFERROR((VLOOKUP(A112,'01'!A:E,21,FALSE)),"0,00")</f>
        <v>0,00</v>
      </c>
      <c r="Y112" s="16" t="str">
        <f>IFERROR((VLOOKUP(A112,'01'!A:E,22,FALSE)),"0,00")</f>
        <v>0,00</v>
      </c>
      <c r="Z112" s="16" t="str">
        <f>IFERROR((VLOOKUP(A112,'01'!A:E,23,FALSE)),"0,00")</f>
        <v>0,00</v>
      </c>
      <c r="AA112" s="16" t="str">
        <f>IFERROR((VLOOKUP(A112,'01'!A:E,24,FALSE)),"0,00")</f>
        <v>0,00</v>
      </c>
      <c r="AB112" s="16" t="str">
        <f>IFERROR((VLOOKUP(A112,'01'!A:E,25,FALSE)),"0,00")</f>
        <v>0,00</v>
      </c>
      <c r="AC112" s="16" t="str">
        <f>IFERROR((VLOOKUP(A112,'01'!A:E,26,FALSE)),"0,00")</f>
        <v>0,00</v>
      </c>
      <c r="AD112" s="16" t="str">
        <f>IFERROR((VLOOKUP(A112,'01'!A:E,27,FALSE)),"0,00")</f>
        <v>0,00</v>
      </c>
      <c r="AE112" s="16" t="str">
        <f>IFERROR((VLOOKUP(A112,'01'!A:E,28,FALSE)),"0,00")</f>
        <v>0,00</v>
      </c>
      <c r="AF112" s="16" t="str">
        <f>IFERROR((VLOOKUP(A112,'01'!A:E,29,FALSE)),"0,00")</f>
        <v>0,00</v>
      </c>
      <c r="AG112" s="16" t="str">
        <f>IFERROR((VLOOKUP(A112,'01'!A:E,30,FALSE)),"0,00")</f>
        <v>0,00</v>
      </c>
      <c r="AH112" s="16" t="str">
        <f>IFERROR((VLOOKUP(A112,'01'!A:E,31,FALSE)),"0,00")</f>
        <v>0,00</v>
      </c>
      <c r="AI112" s="50">
        <f t="shared" si="14"/>
        <v>0</v>
      </c>
      <c r="AJ112" s="51">
        <f t="shared" si="15"/>
        <v>252</v>
      </c>
    </row>
    <row r="113" spans="1:36" ht="21" thickTop="1" thickBot="1" x14ac:dyDescent="0.3">
      <c r="A113" t="str">
        <f t="shared" si="13"/>
        <v>253</v>
      </c>
      <c r="B113" s="52">
        <v>253</v>
      </c>
      <c r="C113" s="4"/>
      <c r="D113" s="16">
        <f>IFERROR((VLOOKUP(A113,'01'!A:E,4,FALSE)),"0,00")</f>
        <v>0</v>
      </c>
      <c r="E113" s="16" t="str">
        <f>IFERROR((VLOOKUP(A113,'02'!#REF!,4,FALSE)),"0,00")</f>
        <v>0,00</v>
      </c>
      <c r="F113" s="16" t="str">
        <f>IFERROR((VLOOKUP(A113,'03'!#REF!,4,FALSE)),"0,00")</f>
        <v>0,00</v>
      </c>
      <c r="G113" s="16" t="str">
        <f>IFERROR((VLOOKUP(A113,'04'!#REF!,4,FALSE)),"0,00")</f>
        <v>0,00</v>
      </c>
      <c r="H113" s="16" t="str">
        <f>IFERROR((VLOOKUP(A113,'05'!#REF!,4,FALSE)),"0,00")</f>
        <v>0,00</v>
      </c>
      <c r="I113" s="16" t="str">
        <f>IFERROR((VLOOKUP(A113,'06'!#REF!,4,FALSE)),"0,00")</f>
        <v>0,00</v>
      </c>
      <c r="J113" s="16">
        <f>IFERROR((VLOOKUP(A113,'07'!A:E,4,FALSE)),"0,00")</f>
        <v>0</v>
      </c>
      <c r="K113" s="16" t="str">
        <f>IFERROR((VLOOKUP(A113,'01'!A:E,8,FALSE)),"0,00")</f>
        <v>0,00</v>
      </c>
      <c r="L113" s="16" t="str">
        <f>IFERROR((VLOOKUP(A113,'01'!A:E,9,FALSE)),"0,00")</f>
        <v>0,00</v>
      </c>
      <c r="M113" s="16" t="str">
        <f>IFERROR((VLOOKUP(A113,'01'!A:E,10,FALSE)),"0,00")</f>
        <v>0,00</v>
      </c>
      <c r="N113" s="16" t="str">
        <f>IFERROR((VLOOKUP(A113,'01'!A:E,11,FALSE)),"0,00")</f>
        <v>0,00</v>
      </c>
      <c r="O113" s="16" t="str">
        <f>IFERROR((VLOOKUP(A113,'01'!A:E,12,FALSE)),"0,00")</f>
        <v>0,00</v>
      </c>
      <c r="P113" s="16" t="str">
        <f>IFERROR((VLOOKUP(A113,'01'!A:E,13,FALSE)),"0,00")</f>
        <v>0,00</v>
      </c>
      <c r="Q113" s="16" t="str">
        <f>IFERROR((VLOOKUP(A113,'01'!A:E,14,FALSE)),"0,00")</f>
        <v>0,00</v>
      </c>
      <c r="R113" s="16" t="str">
        <f>IFERROR((VLOOKUP(A113,'01'!A:E,15,FALSE)),"0,00")</f>
        <v>0,00</v>
      </c>
      <c r="S113" s="16" t="str">
        <f>IFERROR((VLOOKUP(A113,'01'!A:E,16,FALSE)),"0,00")</f>
        <v>0,00</v>
      </c>
      <c r="T113" s="16" t="str">
        <f>IFERROR((VLOOKUP(A113,'01'!A:E,17,FALSE)),"0,00")</f>
        <v>0,00</v>
      </c>
      <c r="U113" s="16" t="str">
        <f>IFERROR((VLOOKUP(A113,'01'!A:E,18,FALSE)),"0,00")</f>
        <v>0,00</v>
      </c>
      <c r="V113" s="16" t="str">
        <f>IFERROR((VLOOKUP(A113,'01'!A:E,19,FALSE)),"0,00")</f>
        <v>0,00</v>
      </c>
      <c r="W113" s="16" t="str">
        <f>IFERROR((VLOOKUP(A113,'01'!A:E,20,FALSE)),"0,00")</f>
        <v>0,00</v>
      </c>
      <c r="X113" s="16" t="str">
        <f>IFERROR((VLOOKUP(A113,'01'!A:E,21,FALSE)),"0,00")</f>
        <v>0,00</v>
      </c>
      <c r="Y113" s="16" t="str">
        <f>IFERROR((VLOOKUP(A113,'01'!A:E,22,FALSE)),"0,00")</f>
        <v>0,00</v>
      </c>
      <c r="Z113" s="16" t="str">
        <f>IFERROR((VLOOKUP(A113,'01'!A:E,23,FALSE)),"0,00")</f>
        <v>0,00</v>
      </c>
      <c r="AA113" s="16" t="str">
        <f>IFERROR((VLOOKUP(A113,'01'!A:E,24,FALSE)),"0,00")</f>
        <v>0,00</v>
      </c>
      <c r="AB113" s="16" t="str">
        <f>IFERROR((VLOOKUP(A113,'01'!A:E,25,FALSE)),"0,00")</f>
        <v>0,00</v>
      </c>
      <c r="AC113" s="16" t="str">
        <f>IFERROR((VLOOKUP(A113,'01'!A:E,26,FALSE)),"0,00")</f>
        <v>0,00</v>
      </c>
      <c r="AD113" s="16" t="str">
        <f>IFERROR((VLOOKUP(A113,'01'!A:E,27,FALSE)),"0,00")</f>
        <v>0,00</v>
      </c>
      <c r="AE113" s="16" t="str">
        <f>IFERROR((VLOOKUP(A113,'01'!A:E,28,FALSE)),"0,00")</f>
        <v>0,00</v>
      </c>
      <c r="AF113" s="16" t="str">
        <f>IFERROR((VLOOKUP(A113,'01'!A:E,29,FALSE)),"0,00")</f>
        <v>0,00</v>
      </c>
      <c r="AG113" s="16" t="str">
        <f>IFERROR((VLOOKUP(A113,'01'!A:E,30,FALSE)),"0,00")</f>
        <v>0,00</v>
      </c>
      <c r="AH113" s="16" t="str">
        <f>IFERROR((VLOOKUP(A113,'01'!A:E,31,FALSE)),"0,00")</f>
        <v>0,00</v>
      </c>
      <c r="AI113" s="50">
        <f t="shared" si="14"/>
        <v>0</v>
      </c>
      <c r="AJ113" s="51">
        <f t="shared" si="15"/>
        <v>253</v>
      </c>
    </row>
    <row r="114" spans="1:36" ht="21" thickTop="1" thickBot="1" x14ac:dyDescent="0.3">
      <c r="A114" t="str">
        <f t="shared" si="13"/>
        <v>254</v>
      </c>
      <c r="B114" s="52">
        <v>254</v>
      </c>
      <c r="C114" s="4"/>
      <c r="D114" s="16">
        <f>IFERROR((VLOOKUP(A114,'01'!A:E,4,FALSE)),"0,00")</f>
        <v>0</v>
      </c>
      <c r="E114" s="16" t="str">
        <f>IFERROR((VLOOKUP(A114,'02'!#REF!,4,FALSE)),"0,00")</f>
        <v>0,00</v>
      </c>
      <c r="F114" s="16" t="str">
        <f>IFERROR((VLOOKUP(A114,'03'!#REF!,4,FALSE)),"0,00")</f>
        <v>0,00</v>
      </c>
      <c r="G114" s="16" t="str">
        <f>IFERROR((VLOOKUP(A114,'04'!#REF!,4,FALSE)),"0,00")</f>
        <v>0,00</v>
      </c>
      <c r="H114" s="16" t="str">
        <f>IFERROR((VLOOKUP(A114,'05'!#REF!,4,FALSE)),"0,00")</f>
        <v>0,00</v>
      </c>
      <c r="I114" s="16" t="str">
        <f>IFERROR((VLOOKUP(A114,'06'!#REF!,4,FALSE)),"0,00")</f>
        <v>0,00</v>
      </c>
      <c r="J114" s="16">
        <f>IFERROR((VLOOKUP(A114,'07'!A:E,4,FALSE)),"0,00")</f>
        <v>0</v>
      </c>
      <c r="K114" s="16" t="str">
        <f>IFERROR((VLOOKUP(A114,'01'!A:E,8,FALSE)),"0,00")</f>
        <v>0,00</v>
      </c>
      <c r="L114" s="16" t="str">
        <f>IFERROR((VLOOKUP(A114,'01'!A:E,9,FALSE)),"0,00")</f>
        <v>0,00</v>
      </c>
      <c r="M114" s="16" t="str">
        <f>IFERROR((VLOOKUP(A114,'01'!A:E,10,FALSE)),"0,00")</f>
        <v>0,00</v>
      </c>
      <c r="N114" s="16" t="str">
        <f>IFERROR((VLOOKUP(A114,'01'!A:E,11,FALSE)),"0,00")</f>
        <v>0,00</v>
      </c>
      <c r="O114" s="16" t="str">
        <f>IFERROR((VLOOKUP(A114,'01'!A:E,12,FALSE)),"0,00")</f>
        <v>0,00</v>
      </c>
      <c r="P114" s="16" t="str">
        <f>IFERROR((VLOOKUP(A114,'01'!A:E,13,FALSE)),"0,00")</f>
        <v>0,00</v>
      </c>
      <c r="Q114" s="16" t="str">
        <f>IFERROR((VLOOKUP(A114,'01'!A:E,14,FALSE)),"0,00")</f>
        <v>0,00</v>
      </c>
      <c r="R114" s="16" t="str">
        <f>IFERROR((VLOOKUP(A114,'01'!A:E,15,FALSE)),"0,00")</f>
        <v>0,00</v>
      </c>
      <c r="S114" s="16" t="str">
        <f>IFERROR((VLOOKUP(A114,'01'!A:E,16,FALSE)),"0,00")</f>
        <v>0,00</v>
      </c>
      <c r="T114" s="16" t="str">
        <f>IFERROR((VLOOKUP(A114,'01'!A:E,17,FALSE)),"0,00")</f>
        <v>0,00</v>
      </c>
      <c r="U114" s="16" t="str">
        <f>IFERROR((VLOOKUP(A114,'01'!A:E,18,FALSE)),"0,00")</f>
        <v>0,00</v>
      </c>
      <c r="V114" s="16" t="str">
        <f>IFERROR((VLOOKUP(A114,'01'!A:E,19,FALSE)),"0,00")</f>
        <v>0,00</v>
      </c>
      <c r="W114" s="16" t="str">
        <f>IFERROR((VLOOKUP(A114,'01'!A:E,20,FALSE)),"0,00")</f>
        <v>0,00</v>
      </c>
      <c r="X114" s="16" t="str">
        <f>IFERROR((VLOOKUP(A114,'01'!A:E,21,FALSE)),"0,00")</f>
        <v>0,00</v>
      </c>
      <c r="Y114" s="16" t="str">
        <f>IFERROR((VLOOKUP(A114,'01'!A:E,22,FALSE)),"0,00")</f>
        <v>0,00</v>
      </c>
      <c r="Z114" s="16" t="str">
        <f>IFERROR((VLOOKUP(A114,'01'!A:E,23,FALSE)),"0,00")</f>
        <v>0,00</v>
      </c>
      <c r="AA114" s="16" t="str">
        <f>IFERROR((VLOOKUP(A114,'01'!A:E,24,FALSE)),"0,00")</f>
        <v>0,00</v>
      </c>
      <c r="AB114" s="16" t="str">
        <f>IFERROR((VLOOKUP(A114,'01'!A:E,25,FALSE)),"0,00")</f>
        <v>0,00</v>
      </c>
      <c r="AC114" s="16" t="str">
        <f>IFERROR((VLOOKUP(A114,'01'!A:E,26,FALSE)),"0,00")</f>
        <v>0,00</v>
      </c>
      <c r="AD114" s="16" t="str">
        <f>IFERROR((VLOOKUP(A114,'01'!A:E,27,FALSE)),"0,00")</f>
        <v>0,00</v>
      </c>
      <c r="AE114" s="16" t="str">
        <f>IFERROR((VLOOKUP(A114,'01'!A:E,28,FALSE)),"0,00")</f>
        <v>0,00</v>
      </c>
      <c r="AF114" s="16" t="str">
        <f>IFERROR((VLOOKUP(A114,'01'!A:E,29,FALSE)),"0,00")</f>
        <v>0,00</v>
      </c>
      <c r="AG114" s="16" t="str">
        <f>IFERROR((VLOOKUP(A114,'01'!A:E,30,FALSE)),"0,00")</f>
        <v>0,00</v>
      </c>
      <c r="AH114" s="16" t="str">
        <f>IFERROR((VLOOKUP(A114,'01'!A:E,31,FALSE)),"0,00")</f>
        <v>0,00</v>
      </c>
      <c r="AI114" s="50">
        <f t="shared" si="14"/>
        <v>0</v>
      </c>
      <c r="AJ114" s="51">
        <f t="shared" si="15"/>
        <v>254</v>
      </c>
    </row>
    <row r="115" spans="1:36" ht="21" thickTop="1" thickBot="1" x14ac:dyDescent="0.3">
      <c r="A115" t="str">
        <f t="shared" si="13"/>
        <v>255</v>
      </c>
      <c r="B115" s="52">
        <v>255</v>
      </c>
      <c r="C115" s="4"/>
      <c r="D115" s="16">
        <f>IFERROR((VLOOKUP(A115,'01'!A:E,4,FALSE)),"0,00")</f>
        <v>0</v>
      </c>
      <c r="E115" s="16" t="str">
        <f>IFERROR((VLOOKUP(A115,'02'!#REF!,4,FALSE)),"0,00")</f>
        <v>0,00</v>
      </c>
      <c r="F115" s="16" t="str">
        <f>IFERROR((VLOOKUP(A115,'03'!#REF!,4,FALSE)),"0,00")</f>
        <v>0,00</v>
      </c>
      <c r="G115" s="16" t="str">
        <f>IFERROR((VLOOKUP(A115,'04'!#REF!,4,FALSE)),"0,00")</f>
        <v>0,00</v>
      </c>
      <c r="H115" s="16" t="str">
        <f>IFERROR((VLOOKUP(A115,'05'!#REF!,4,FALSE)),"0,00")</f>
        <v>0,00</v>
      </c>
      <c r="I115" s="16" t="str">
        <f>IFERROR((VLOOKUP(A115,'06'!#REF!,4,FALSE)),"0,00")</f>
        <v>0,00</v>
      </c>
      <c r="J115" s="16">
        <f>IFERROR((VLOOKUP(A115,'07'!A:E,4,FALSE)),"0,00")</f>
        <v>0</v>
      </c>
      <c r="K115" s="16" t="str">
        <f>IFERROR((VLOOKUP(A115,'01'!A:E,8,FALSE)),"0,00")</f>
        <v>0,00</v>
      </c>
      <c r="L115" s="16" t="str">
        <f>IFERROR((VLOOKUP(A115,'01'!A:E,9,FALSE)),"0,00")</f>
        <v>0,00</v>
      </c>
      <c r="M115" s="16" t="str">
        <f>IFERROR((VLOOKUP(A115,'01'!A:E,10,FALSE)),"0,00")</f>
        <v>0,00</v>
      </c>
      <c r="N115" s="16" t="str">
        <f>IFERROR((VLOOKUP(A115,'01'!A:E,11,FALSE)),"0,00")</f>
        <v>0,00</v>
      </c>
      <c r="O115" s="16" t="str">
        <f>IFERROR((VLOOKUP(A115,'01'!A:E,12,FALSE)),"0,00")</f>
        <v>0,00</v>
      </c>
      <c r="P115" s="16" t="str">
        <f>IFERROR((VLOOKUP(A115,'01'!A:E,13,FALSE)),"0,00")</f>
        <v>0,00</v>
      </c>
      <c r="Q115" s="16" t="str">
        <f>IFERROR((VLOOKUP(A115,'01'!A:E,14,FALSE)),"0,00")</f>
        <v>0,00</v>
      </c>
      <c r="R115" s="16" t="str">
        <f>IFERROR((VLOOKUP(A115,'01'!A:E,15,FALSE)),"0,00")</f>
        <v>0,00</v>
      </c>
      <c r="S115" s="16" t="str">
        <f>IFERROR((VLOOKUP(A115,'01'!A:E,16,FALSE)),"0,00")</f>
        <v>0,00</v>
      </c>
      <c r="T115" s="16" t="str">
        <f>IFERROR((VLOOKUP(A115,'01'!A:E,17,FALSE)),"0,00")</f>
        <v>0,00</v>
      </c>
      <c r="U115" s="16" t="str">
        <f>IFERROR((VLOOKUP(A115,'01'!A:E,18,FALSE)),"0,00")</f>
        <v>0,00</v>
      </c>
      <c r="V115" s="16" t="str">
        <f>IFERROR((VLOOKUP(A115,'01'!A:E,19,FALSE)),"0,00")</f>
        <v>0,00</v>
      </c>
      <c r="W115" s="16" t="str">
        <f>IFERROR((VLOOKUP(A115,'01'!A:E,20,FALSE)),"0,00")</f>
        <v>0,00</v>
      </c>
      <c r="X115" s="16" t="str">
        <f>IFERROR((VLOOKUP(A115,'01'!A:E,21,FALSE)),"0,00")</f>
        <v>0,00</v>
      </c>
      <c r="Y115" s="16" t="str">
        <f>IFERROR((VLOOKUP(A115,'01'!A:E,22,FALSE)),"0,00")</f>
        <v>0,00</v>
      </c>
      <c r="Z115" s="16" t="str">
        <f>IFERROR((VLOOKUP(A115,'01'!A:E,23,FALSE)),"0,00")</f>
        <v>0,00</v>
      </c>
      <c r="AA115" s="16" t="str">
        <f>IFERROR((VLOOKUP(A115,'01'!A:E,24,FALSE)),"0,00")</f>
        <v>0,00</v>
      </c>
      <c r="AB115" s="16" t="str">
        <f>IFERROR((VLOOKUP(A115,'01'!A:E,25,FALSE)),"0,00")</f>
        <v>0,00</v>
      </c>
      <c r="AC115" s="16" t="str">
        <f>IFERROR((VLOOKUP(A115,'01'!A:E,26,FALSE)),"0,00")</f>
        <v>0,00</v>
      </c>
      <c r="AD115" s="16" t="str">
        <f>IFERROR((VLOOKUP(A115,'01'!A:E,27,FALSE)),"0,00")</f>
        <v>0,00</v>
      </c>
      <c r="AE115" s="16" t="str">
        <f>IFERROR((VLOOKUP(A115,'01'!A:E,28,FALSE)),"0,00")</f>
        <v>0,00</v>
      </c>
      <c r="AF115" s="16" t="str">
        <f>IFERROR((VLOOKUP(A115,'01'!A:E,29,FALSE)),"0,00")</f>
        <v>0,00</v>
      </c>
      <c r="AG115" s="16" t="str">
        <f>IFERROR((VLOOKUP(A115,'01'!A:E,30,FALSE)),"0,00")</f>
        <v>0,00</v>
      </c>
      <c r="AH115" s="16" t="str">
        <f>IFERROR((VLOOKUP(A115,'01'!A:E,31,FALSE)),"0,00")</f>
        <v>0,00</v>
      </c>
      <c r="AI115" s="50">
        <f t="shared" si="14"/>
        <v>0</v>
      </c>
      <c r="AJ115" s="51">
        <f t="shared" si="15"/>
        <v>255</v>
      </c>
    </row>
    <row r="116" spans="1:36" ht="21" thickTop="1" thickBot="1" x14ac:dyDescent="0.3">
      <c r="A116" t="str">
        <f t="shared" si="13"/>
        <v>261</v>
      </c>
      <c r="B116" s="52">
        <v>261</v>
      </c>
      <c r="C116" s="4"/>
      <c r="D116" s="16">
        <f>IFERROR((VLOOKUP(A116,'01'!A:E,4,FALSE)),"0,00")</f>
        <v>0</v>
      </c>
      <c r="E116" s="16" t="str">
        <f>IFERROR((VLOOKUP(A116,'02'!#REF!,4,FALSE)),"0,00")</f>
        <v>0,00</v>
      </c>
      <c r="F116" s="16" t="str">
        <f>IFERROR((VLOOKUP(A116,'03'!#REF!,4,FALSE)),"0,00")</f>
        <v>0,00</v>
      </c>
      <c r="G116" s="16" t="str">
        <f>IFERROR((VLOOKUP(A116,'04'!#REF!,4,FALSE)),"0,00")</f>
        <v>0,00</v>
      </c>
      <c r="H116" s="16" t="str">
        <f>IFERROR((VLOOKUP(A116,'05'!#REF!,4,FALSE)),"0,00")</f>
        <v>0,00</v>
      </c>
      <c r="I116" s="16" t="str">
        <f>IFERROR((VLOOKUP(A116,'06'!#REF!,4,FALSE)),"0,00")</f>
        <v>0,00</v>
      </c>
      <c r="J116" s="16">
        <f>IFERROR((VLOOKUP(A116,'07'!A:E,4,FALSE)),"0,00")</f>
        <v>0</v>
      </c>
      <c r="K116" s="16" t="str">
        <f>IFERROR((VLOOKUP(A116,'01'!A:E,8,FALSE)),"0,00")</f>
        <v>0,00</v>
      </c>
      <c r="L116" s="16" t="str">
        <f>IFERROR((VLOOKUP(A116,'01'!A:E,9,FALSE)),"0,00")</f>
        <v>0,00</v>
      </c>
      <c r="M116" s="16" t="str">
        <f>IFERROR((VLOOKUP(A116,'01'!A:E,10,FALSE)),"0,00")</f>
        <v>0,00</v>
      </c>
      <c r="N116" s="16" t="str">
        <f>IFERROR((VLOOKUP(A116,'01'!A:E,11,FALSE)),"0,00")</f>
        <v>0,00</v>
      </c>
      <c r="O116" s="16" t="str">
        <f>IFERROR((VLOOKUP(A116,'01'!A:E,12,FALSE)),"0,00")</f>
        <v>0,00</v>
      </c>
      <c r="P116" s="16" t="str">
        <f>IFERROR((VLOOKUP(A116,'01'!A:E,13,FALSE)),"0,00")</f>
        <v>0,00</v>
      </c>
      <c r="Q116" s="16" t="str">
        <f>IFERROR((VLOOKUP(A116,'01'!A:E,14,FALSE)),"0,00")</f>
        <v>0,00</v>
      </c>
      <c r="R116" s="16" t="str">
        <f>IFERROR((VLOOKUP(A116,'01'!A:E,15,FALSE)),"0,00")</f>
        <v>0,00</v>
      </c>
      <c r="S116" s="16" t="str">
        <f>IFERROR((VLOOKUP(A116,'01'!A:E,16,FALSE)),"0,00")</f>
        <v>0,00</v>
      </c>
      <c r="T116" s="16" t="str">
        <f>IFERROR((VLOOKUP(A116,'01'!A:E,17,FALSE)),"0,00")</f>
        <v>0,00</v>
      </c>
      <c r="U116" s="16" t="str">
        <f>IFERROR((VLOOKUP(A116,'01'!A:E,18,FALSE)),"0,00")</f>
        <v>0,00</v>
      </c>
      <c r="V116" s="16" t="str">
        <f>IFERROR((VLOOKUP(A116,'01'!A:E,19,FALSE)),"0,00")</f>
        <v>0,00</v>
      </c>
      <c r="W116" s="16" t="str">
        <f>IFERROR((VLOOKUP(A116,'01'!A:E,20,FALSE)),"0,00")</f>
        <v>0,00</v>
      </c>
      <c r="X116" s="16" t="str">
        <f>IFERROR((VLOOKUP(A116,'01'!A:E,21,FALSE)),"0,00")</f>
        <v>0,00</v>
      </c>
      <c r="Y116" s="16" t="str">
        <f>IFERROR((VLOOKUP(A116,'01'!A:E,22,FALSE)),"0,00")</f>
        <v>0,00</v>
      </c>
      <c r="Z116" s="16" t="str">
        <f>IFERROR((VLOOKUP(A116,'01'!A:E,23,FALSE)),"0,00")</f>
        <v>0,00</v>
      </c>
      <c r="AA116" s="16" t="str">
        <f>IFERROR((VLOOKUP(A116,'01'!A:E,24,FALSE)),"0,00")</f>
        <v>0,00</v>
      </c>
      <c r="AB116" s="16" t="str">
        <f>IFERROR((VLOOKUP(A116,'01'!A:E,25,FALSE)),"0,00")</f>
        <v>0,00</v>
      </c>
      <c r="AC116" s="16" t="str">
        <f>IFERROR((VLOOKUP(A116,'01'!A:E,26,FALSE)),"0,00")</f>
        <v>0,00</v>
      </c>
      <c r="AD116" s="16" t="str">
        <f>IFERROR((VLOOKUP(A116,'01'!A:E,27,FALSE)),"0,00")</f>
        <v>0,00</v>
      </c>
      <c r="AE116" s="16" t="str">
        <f>IFERROR((VLOOKUP(A116,'01'!A:E,28,FALSE)),"0,00")</f>
        <v>0,00</v>
      </c>
      <c r="AF116" s="16" t="str">
        <f>IFERROR((VLOOKUP(A116,'01'!A:E,29,FALSE)),"0,00")</f>
        <v>0,00</v>
      </c>
      <c r="AG116" s="16" t="str">
        <f>IFERROR((VLOOKUP(A116,'01'!A:E,30,FALSE)),"0,00")</f>
        <v>0,00</v>
      </c>
      <c r="AH116" s="16" t="str">
        <f>IFERROR((VLOOKUP(A116,'01'!A:E,31,FALSE)),"0,00")</f>
        <v>0,00</v>
      </c>
      <c r="AI116" s="50">
        <f t="shared" si="14"/>
        <v>0</v>
      </c>
      <c r="AJ116" s="51">
        <f t="shared" si="15"/>
        <v>261</v>
      </c>
    </row>
    <row r="117" spans="1:36" ht="21" thickTop="1" thickBot="1" x14ac:dyDescent="0.3">
      <c r="A117" t="str">
        <f t="shared" si="13"/>
        <v>262</v>
      </c>
      <c r="B117" s="52">
        <v>262</v>
      </c>
      <c r="C117" s="4"/>
      <c r="D117" s="16">
        <f>IFERROR((VLOOKUP(A117,'01'!A:E,4,FALSE)),"0,00")</f>
        <v>0</v>
      </c>
      <c r="E117" s="16" t="str">
        <f>IFERROR((VLOOKUP(A117,'02'!#REF!,4,FALSE)),"0,00")</f>
        <v>0,00</v>
      </c>
      <c r="F117" s="16" t="str">
        <f>IFERROR((VLOOKUP(A117,'03'!#REF!,4,FALSE)),"0,00")</f>
        <v>0,00</v>
      </c>
      <c r="G117" s="16" t="str">
        <f>IFERROR((VLOOKUP(A117,'04'!#REF!,4,FALSE)),"0,00")</f>
        <v>0,00</v>
      </c>
      <c r="H117" s="16" t="str">
        <f>IFERROR((VLOOKUP(A117,'05'!#REF!,4,FALSE)),"0,00")</f>
        <v>0,00</v>
      </c>
      <c r="I117" s="16" t="str">
        <f>IFERROR((VLOOKUP(A117,'06'!#REF!,4,FALSE)),"0,00")</f>
        <v>0,00</v>
      </c>
      <c r="J117" s="16">
        <f>IFERROR((VLOOKUP(A117,'07'!A:E,4,FALSE)),"0,00")</f>
        <v>0</v>
      </c>
      <c r="K117" s="16" t="str">
        <f>IFERROR((VLOOKUP(A117,'01'!A:E,8,FALSE)),"0,00")</f>
        <v>0,00</v>
      </c>
      <c r="L117" s="16" t="str">
        <f>IFERROR((VLOOKUP(A117,'01'!A:E,9,FALSE)),"0,00")</f>
        <v>0,00</v>
      </c>
      <c r="M117" s="16" t="str">
        <f>IFERROR((VLOOKUP(A117,'01'!A:E,10,FALSE)),"0,00")</f>
        <v>0,00</v>
      </c>
      <c r="N117" s="16" t="str">
        <f>IFERROR((VLOOKUP(A117,'01'!A:E,11,FALSE)),"0,00")</f>
        <v>0,00</v>
      </c>
      <c r="O117" s="16" t="str">
        <f>IFERROR((VLOOKUP(A117,'01'!A:E,12,FALSE)),"0,00")</f>
        <v>0,00</v>
      </c>
      <c r="P117" s="16" t="str">
        <f>IFERROR((VLOOKUP(A117,'01'!A:E,13,FALSE)),"0,00")</f>
        <v>0,00</v>
      </c>
      <c r="Q117" s="16" t="str">
        <f>IFERROR((VLOOKUP(A117,'01'!A:E,14,FALSE)),"0,00")</f>
        <v>0,00</v>
      </c>
      <c r="R117" s="16" t="str">
        <f>IFERROR((VLOOKUP(A117,'01'!A:E,15,FALSE)),"0,00")</f>
        <v>0,00</v>
      </c>
      <c r="S117" s="16" t="str">
        <f>IFERROR((VLOOKUP(A117,'01'!A:E,16,FALSE)),"0,00")</f>
        <v>0,00</v>
      </c>
      <c r="T117" s="16" t="str">
        <f>IFERROR((VLOOKUP(A117,'01'!A:E,17,FALSE)),"0,00")</f>
        <v>0,00</v>
      </c>
      <c r="U117" s="16" t="str">
        <f>IFERROR((VLOOKUP(A117,'01'!A:E,18,FALSE)),"0,00")</f>
        <v>0,00</v>
      </c>
      <c r="V117" s="16" t="str">
        <f>IFERROR((VLOOKUP(A117,'01'!A:E,19,FALSE)),"0,00")</f>
        <v>0,00</v>
      </c>
      <c r="W117" s="16" t="str">
        <f>IFERROR((VLOOKUP(A117,'01'!A:E,20,FALSE)),"0,00")</f>
        <v>0,00</v>
      </c>
      <c r="X117" s="16" t="str">
        <f>IFERROR((VLOOKUP(A117,'01'!A:E,21,FALSE)),"0,00")</f>
        <v>0,00</v>
      </c>
      <c r="Y117" s="16" t="str">
        <f>IFERROR((VLOOKUP(A117,'01'!A:E,22,FALSE)),"0,00")</f>
        <v>0,00</v>
      </c>
      <c r="Z117" s="16" t="str">
        <f>IFERROR((VLOOKUP(A117,'01'!A:E,23,FALSE)),"0,00")</f>
        <v>0,00</v>
      </c>
      <c r="AA117" s="16" t="str">
        <f>IFERROR((VLOOKUP(A117,'01'!A:E,24,FALSE)),"0,00")</f>
        <v>0,00</v>
      </c>
      <c r="AB117" s="16" t="str">
        <f>IFERROR((VLOOKUP(A117,'01'!A:E,25,FALSE)),"0,00")</f>
        <v>0,00</v>
      </c>
      <c r="AC117" s="16" t="str">
        <f>IFERROR((VLOOKUP(A117,'01'!A:E,26,FALSE)),"0,00")</f>
        <v>0,00</v>
      </c>
      <c r="AD117" s="16" t="str">
        <f>IFERROR((VLOOKUP(A117,'01'!A:E,27,FALSE)),"0,00")</f>
        <v>0,00</v>
      </c>
      <c r="AE117" s="16" t="str">
        <f>IFERROR((VLOOKUP(A117,'01'!A:E,28,FALSE)),"0,00")</f>
        <v>0,00</v>
      </c>
      <c r="AF117" s="16" t="str">
        <f>IFERROR((VLOOKUP(A117,'01'!A:E,29,FALSE)),"0,00")</f>
        <v>0,00</v>
      </c>
      <c r="AG117" s="16" t="str">
        <f>IFERROR((VLOOKUP(A117,'01'!A:E,30,FALSE)),"0,00")</f>
        <v>0,00</v>
      </c>
      <c r="AH117" s="16" t="str">
        <f>IFERROR((VLOOKUP(A117,'01'!A:E,31,FALSE)),"0,00")</f>
        <v>0,00</v>
      </c>
      <c r="AI117" s="50">
        <f t="shared" si="14"/>
        <v>0</v>
      </c>
      <c r="AJ117" s="51">
        <f t="shared" si="15"/>
        <v>262</v>
      </c>
    </row>
    <row r="118" spans="1:36" ht="21" thickTop="1" thickBot="1" x14ac:dyDescent="0.3">
      <c r="A118" t="str">
        <f t="shared" si="13"/>
        <v>263</v>
      </c>
      <c r="B118" s="52">
        <v>263</v>
      </c>
      <c r="C118" s="4"/>
      <c r="D118" s="16" t="str">
        <f>IFERROR((VLOOKUP(A118,'01'!A:E,4,FALSE)),"0,00")</f>
        <v>0,00</v>
      </c>
      <c r="E118" s="16" t="str">
        <f>IFERROR((VLOOKUP(A118,'02'!#REF!,4,FALSE)),"0,00")</f>
        <v>0,00</v>
      </c>
      <c r="F118" s="16" t="str">
        <f>IFERROR((VLOOKUP(A118,'03'!#REF!,4,FALSE)),"0,00")</f>
        <v>0,00</v>
      </c>
      <c r="G118" s="16" t="str">
        <f>IFERROR((VLOOKUP(A118,'04'!#REF!,4,FALSE)),"0,00")</f>
        <v>0,00</v>
      </c>
      <c r="H118" s="16" t="str">
        <f>IFERROR((VLOOKUP(A118,'05'!#REF!,4,FALSE)),"0,00")</f>
        <v>0,00</v>
      </c>
      <c r="I118" s="16" t="str">
        <f>IFERROR((VLOOKUP(A118,'06'!#REF!,4,FALSE)),"0,00")</f>
        <v>0,00</v>
      </c>
      <c r="J118" s="16" t="str">
        <f>IFERROR((VLOOKUP(A118,'07'!A:E,4,FALSE)),"0,00")</f>
        <v>0,00</v>
      </c>
      <c r="K118" s="16" t="str">
        <f>IFERROR((VLOOKUP(A118,'01'!A:E,8,FALSE)),"0,00")</f>
        <v>0,00</v>
      </c>
      <c r="L118" s="16" t="str">
        <f>IFERROR((VLOOKUP(A118,'01'!A:E,9,FALSE)),"0,00")</f>
        <v>0,00</v>
      </c>
      <c r="M118" s="16" t="str">
        <f>IFERROR((VLOOKUP(A118,'01'!A:E,10,FALSE)),"0,00")</f>
        <v>0,00</v>
      </c>
      <c r="N118" s="16" t="str">
        <f>IFERROR((VLOOKUP(A118,'01'!A:E,11,FALSE)),"0,00")</f>
        <v>0,00</v>
      </c>
      <c r="O118" s="16" t="str">
        <f>IFERROR((VLOOKUP(A118,'01'!A:E,12,FALSE)),"0,00")</f>
        <v>0,00</v>
      </c>
      <c r="P118" s="16" t="str">
        <f>IFERROR((VLOOKUP(A118,'01'!A:E,13,FALSE)),"0,00")</f>
        <v>0,00</v>
      </c>
      <c r="Q118" s="16" t="str">
        <f>IFERROR((VLOOKUP(A118,'01'!A:E,14,FALSE)),"0,00")</f>
        <v>0,00</v>
      </c>
      <c r="R118" s="16" t="str">
        <f>IFERROR((VLOOKUP(A118,'01'!A:E,15,FALSE)),"0,00")</f>
        <v>0,00</v>
      </c>
      <c r="S118" s="16" t="str">
        <f>IFERROR((VLOOKUP(A118,'01'!A:E,16,FALSE)),"0,00")</f>
        <v>0,00</v>
      </c>
      <c r="T118" s="16" t="str">
        <f>IFERROR((VLOOKUP(A118,'01'!A:E,17,FALSE)),"0,00")</f>
        <v>0,00</v>
      </c>
      <c r="U118" s="16" t="str">
        <f>IFERROR((VLOOKUP(A118,'01'!A:E,18,FALSE)),"0,00")</f>
        <v>0,00</v>
      </c>
      <c r="V118" s="16" t="str">
        <f>IFERROR((VLOOKUP(A118,'01'!A:E,19,FALSE)),"0,00")</f>
        <v>0,00</v>
      </c>
      <c r="W118" s="16" t="str">
        <f>IFERROR((VLOOKUP(A118,'01'!A:E,20,FALSE)),"0,00")</f>
        <v>0,00</v>
      </c>
      <c r="X118" s="16" t="str">
        <f>IFERROR((VLOOKUP(A118,'01'!A:E,21,FALSE)),"0,00")</f>
        <v>0,00</v>
      </c>
      <c r="Y118" s="16" t="str">
        <f>IFERROR((VLOOKUP(A118,'01'!A:E,22,FALSE)),"0,00")</f>
        <v>0,00</v>
      </c>
      <c r="Z118" s="16" t="str">
        <f>IFERROR((VLOOKUP(A118,'01'!A:E,23,FALSE)),"0,00")</f>
        <v>0,00</v>
      </c>
      <c r="AA118" s="16" t="str">
        <f>IFERROR((VLOOKUP(A118,'01'!A:E,24,FALSE)),"0,00")</f>
        <v>0,00</v>
      </c>
      <c r="AB118" s="16" t="str">
        <f>IFERROR((VLOOKUP(A118,'01'!A:E,25,FALSE)),"0,00")</f>
        <v>0,00</v>
      </c>
      <c r="AC118" s="16" t="str">
        <f>IFERROR((VLOOKUP(A118,'01'!A:E,26,FALSE)),"0,00")</f>
        <v>0,00</v>
      </c>
      <c r="AD118" s="16" t="str">
        <f>IFERROR((VLOOKUP(A118,'01'!A:E,27,FALSE)),"0,00")</f>
        <v>0,00</v>
      </c>
      <c r="AE118" s="16" t="str">
        <f>IFERROR((VLOOKUP(A118,'01'!A:E,28,FALSE)),"0,00")</f>
        <v>0,00</v>
      </c>
      <c r="AF118" s="16" t="str">
        <f>IFERROR((VLOOKUP(A118,'01'!A:E,29,FALSE)),"0,00")</f>
        <v>0,00</v>
      </c>
      <c r="AG118" s="16" t="str">
        <f>IFERROR((VLOOKUP(A118,'01'!A:E,30,FALSE)),"0,00")</f>
        <v>0,00</v>
      </c>
      <c r="AH118" s="16" t="str">
        <f>IFERROR((VLOOKUP(A118,'01'!A:E,31,FALSE)),"0,00")</f>
        <v>0,00</v>
      </c>
      <c r="AI118" s="50">
        <f t="shared" si="14"/>
        <v>0</v>
      </c>
      <c r="AJ118" s="51">
        <f t="shared" si="15"/>
        <v>263</v>
      </c>
    </row>
    <row r="119" spans="1:36" ht="21" thickTop="1" thickBot="1" x14ac:dyDescent="0.3">
      <c r="A119" t="str">
        <f t="shared" si="13"/>
        <v>270</v>
      </c>
      <c r="B119" s="52">
        <v>270</v>
      </c>
      <c r="C119" s="4"/>
      <c r="D119" s="16">
        <f>IFERROR((VLOOKUP(A119,'01'!A:E,4,FALSE)),"0,00")</f>
        <v>0</v>
      </c>
      <c r="E119" s="16" t="str">
        <f>IFERROR((VLOOKUP(A119,'02'!#REF!,4,FALSE)),"0,00")</f>
        <v>0,00</v>
      </c>
      <c r="F119" s="16" t="str">
        <f>IFERROR((VLOOKUP(A119,'03'!#REF!,4,FALSE)),"0,00")</f>
        <v>0,00</v>
      </c>
      <c r="G119" s="16" t="str">
        <f>IFERROR((VLOOKUP(A119,'04'!#REF!,4,FALSE)),"0,00")</f>
        <v>0,00</v>
      </c>
      <c r="H119" s="16" t="str">
        <f>IFERROR((VLOOKUP(A119,'05'!#REF!,4,FALSE)),"0,00")</f>
        <v>0,00</v>
      </c>
      <c r="I119" s="16" t="str">
        <f>IFERROR((VLOOKUP(A119,'06'!#REF!,4,FALSE)),"0,00")</f>
        <v>0,00</v>
      </c>
      <c r="J119" s="16">
        <f>IFERROR((VLOOKUP(A119,'07'!A:E,4,FALSE)),"0,00")</f>
        <v>0</v>
      </c>
      <c r="K119" s="16" t="str">
        <f>IFERROR((VLOOKUP(A119,'01'!A:E,8,FALSE)),"0,00")</f>
        <v>0,00</v>
      </c>
      <c r="L119" s="16" t="str">
        <f>IFERROR((VLOOKUP(A119,'01'!A:E,9,FALSE)),"0,00")</f>
        <v>0,00</v>
      </c>
      <c r="M119" s="16" t="str">
        <f>IFERROR((VLOOKUP(A119,'01'!A:E,10,FALSE)),"0,00")</f>
        <v>0,00</v>
      </c>
      <c r="N119" s="16" t="str">
        <f>IFERROR((VLOOKUP(A119,'01'!A:E,11,FALSE)),"0,00")</f>
        <v>0,00</v>
      </c>
      <c r="O119" s="16" t="str">
        <f>IFERROR((VLOOKUP(A119,'01'!A:E,12,FALSE)),"0,00")</f>
        <v>0,00</v>
      </c>
      <c r="P119" s="16" t="str">
        <f>IFERROR((VLOOKUP(A119,'01'!A:E,13,FALSE)),"0,00")</f>
        <v>0,00</v>
      </c>
      <c r="Q119" s="16" t="str">
        <f>IFERROR((VLOOKUP(A119,'01'!A:E,14,FALSE)),"0,00")</f>
        <v>0,00</v>
      </c>
      <c r="R119" s="16" t="str">
        <f>IFERROR((VLOOKUP(A119,'01'!A:E,15,FALSE)),"0,00")</f>
        <v>0,00</v>
      </c>
      <c r="S119" s="16" t="str">
        <f>IFERROR((VLOOKUP(A119,'01'!A:E,16,FALSE)),"0,00")</f>
        <v>0,00</v>
      </c>
      <c r="T119" s="16" t="str">
        <f>IFERROR((VLOOKUP(A119,'01'!A:E,17,FALSE)),"0,00")</f>
        <v>0,00</v>
      </c>
      <c r="U119" s="16" t="str">
        <f>IFERROR((VLOOKUP(A119,'01'!A:E,18,FALSE)),"0,00")</f>
        <v>0,00</v>
      </c>
      <c r="V119" s="16" t="str">
        <f>IFERROR((VLOOKUP(A119,'01'!A:E,19,FALSE)),"0,00")</f>
        <v>0,00</v>
      </c>
      <c r="W119" s="16" t="str">
        <f>IFERROR((VLOOKUP(A119,'01'!A:E,20,FALSE)),"0,00")</f>
        <v>0,00</v>
      </c>
      <c r="X119" s="16" t="str">
        <f>IFERROR((VLOOKUP(A119,'01'!A:E,21,FALSE)),"0,00")</f>
        <v>0,00</v>
      </c>
      <c r="Y119" s="16" t="str">
        <f>IFERROR((VLOOKUP(A119,'01'!A:E,22,FALSE)),"0,00")</f>
        <v>0,00</v>
      </c>
      <c r="Z119" s="16" t="str">
        <f>IFERROR((VLOOKUP(A119,'01'!A:E,23,FALSE)),"0,00")</f>
        <v>0,00</v>
      </c>
      <c r="AA119" s="16" t="str">
        <f>IFERROR((VLOOKUP(A119,'01'!A:E,24,FALSE)),"0,00")</f>
        <v>0,00</v>
      </c>
      <c r="AB119" s="16" t="str">
        <f>IFERROR((VLOOKUP(A119,'01'!A:E,25,FALSE)),"0,00")</f>
        <v>0,00</v>
      </c>
      <c r="AC119" s="16" t="str">
        <f>IFERROR((VLOOKUP(A119,'01'!A:E,26,FALSE)),"0,00")</f>
        <v>0,00</v>
      </c>
      <c r="AD119" s="16" t="str">
        <f>IFERROR((VLOOKUP(A119,'01'!A:E,27,FALSE)),"0,00")</f>
        <v>0,00</v>
      </c>
      <c r="AE119" s="16" t="str">
        <f>IFERROR((VLOOKUP(A119,'01'!A:E,28,FALSE)),"0,00")</f>
        <v>0,00</v>
      </c>
      <c r="AF119" s="16" t="str">
        <f>IFERROR((VLOOKUP(A119,'01'!A:E,29,FALSE)),"0,00")</f>
        <v>0,00</v>
      </c>
      <c r="AG119" s="16" t="str">
        <f>IFERROR((VLOOKUP(A119,'01'!A:E,30,FALSE)),"0,00")</f>
        <v>0,00</v>
      </c>
      <c r="AH119" s="16" t="str">
        <f>IFERROR((VLOOKUP(A119,'01'!A:E,31,FALSE)),"0,00")</f>
        <v>0,00</v>
      </c>
      <c r="AI119" s="50">
        <f t="shared" si="14"/>
        <v>0</v>
      </c>
      <c r="AJ119" s="51">
        <f t="shared" si="15"/>
        <v>270</v>
      </c>
    </row>
    <row r="120" spans="1:36" ht="21" thickTop="1" thickBot="1" x14ac:dyDescent="0.3">
      <c r="A120" t="str">
        <f t="shared" si="13"/>
        <v>271</v>
      </c>
      <c r="B120" s="52">
        <v>271</v>
      </c>
      <c r="C120" s="4"/>
      <c r="D120" s="16">
        <f>IFERROR((VLOOKUP(A120,'01'!A:E,4,FALSE)),"0,00")</f>
        <v>0</v>
      </c>
      <c r="E120" s="16" t="str">
        <f>IFERROR((VLOOKUP(A120,'02'!#REF!,4,FALSE)),"0,00")</f>
        <v>0,00</v>
      </c>
      <c r="F120" s="16" t="str">
        <f>IFERROR((VLOOKUP(A120,'03'!#REF!,4,FALSE)),"0,00")</f>
        <v>0,00</v>
      </c>
      <c r="G120" s="16" t="str">
        <f>IFERROR((VLOOKUP(A120,'04'!#REF!,4,FALSE)),"0,00")</f>
        <v>0,00</v>
      </c>
      <c r="H120" s="16" t="str">
        <f>IFERROR((VLOOKUP(A120,'05'!#REF!,4,FALSE)),"0,00")</f>
        <v>0,00</v>
      </c>
      <c r="I120" s="16" t="str">
        <f>IFERROR((VLOOKUP(A120,'06'!#REF!,4,FALSE)),"0,00")</f>
        <v>0,00</v>
      </c>
      <c r="J120" s="16">
        <f>IFERROR((VLOOKUP(A120,'07'!A:E,4,FALSE)),"0,00")</f>
        <v>0</v>
      </c>
      <c r="K120" s="16" t="str">
        <f>IFERROR((VLOOKUP(A120,'01'!A:E,8,FALSE)),"0,00")</f>
        <v>0,00</v>
      </c>
      <c r="L120" s="16" t="str">
        <f>IFERROR((VLOOKUP(A120,'01'!A:E,9,FALSE)),"0,00")</f>
        <v>0,00</v>
      </c>
      <c r="M120" s="16" t="str">
        <f>IFERROR((VLOOKUP(A120,'01'!A:E,10,FALSE)),"0,00")</f>
        <v>0,00</v>
      </c>
      <c r="N120" s="16" t="str">
        <f>IFERROR((VLOOKUP(A120,'01'!A:E,11,FALSE)),"0,00")</f>
        <v>0,00</v>
      </c>
      <c r="O120" s="16" t="str">
        <f>IFERROR((VLOOKUP(A120,'01'!A:E,12,FALSE)),"0,00")</f>
        <v>0,00</v>
      </c>
      <c r="P120" s="16" t="str">
        <f>IFERROR((VLOOKUP(A120,'01'!A:E,13,FALSE)),"0,00")</f>
        <v>0,00</v>
      </c>
      <c r="Q120" s="16" t="str">
        <f>IFERROR((VLOOKUP(A120,'01'!A:E,14,FALSE)),"0,00")</f>
        <v>0,00</v>
      </c>
      <c r="R120" s="16" t="str">
        <f>IFERROR((VLOOKUP(A120,'01'!A:E,15,FALSE)),"0,00")</f>
        <v>0,00</v>
      </c>
      <c r="S120" s="16" t="str">
        <f>IFERROR((VLOOKUP(A120,'01'!A:E,16,FALSE)),"0,00")</f>
        <v>0,00</v>
      </c>
      <c r="T120" s="16" t="str">
        <f>IFERROR((VLOOKUP(A120,'01'!A:E,17,FALSE)),"0,00")</f>
        <v>0,00</v>
      </c>
      <c r="U120" s="16" t="str">
        <f>IFERROR((VLOOKUP(A120,'01'!A:E,18,FALSE)),"0,00")</f>
        <v>0,00</v>
      </c>
      <c r="V120" s="16" t="str">
        <f>IFERROR((VLOOKUP(A120,'01'!A:E,19,FALSE)),"0,00")</f>
        <v>0,00</v>
      </c>
      <c r="W120" s="16" t="str">
        <f>IFERROR((VLOOKUP(A120,'01'!A:E,20,FALSE)),"0,00")</f>
        <v>0,00</v>
      </c>
      <c r="X120" s="16" t="str">
        <f>IFERROR((VLOOKUP(A120,'01'!A:E,21,FALSE)),"0,00")</f>
        <v>0,00</v>
      </c>
      <c r="Y120" s="16" t="str">
        <f>IFERROR((VLOOKUP(A120,'01'!A:E,22,FALSE)),"0,00")</f>
        <v>0,00</v>
      </c>
      <c r="Z120" s="16" t="str">
        <f>IFERROR((VLOOKUP(A120,'01'!A:E,23,FALSE)),"0,00")</f>
        <v>0,00</v>
      </c>
      <c r="AA120" s="16" t="str">
        <f>IFERROR((VLOOKUP(A120,'01'!A:E,24,FALSE)),"0,00")</f>
        <v>0,00</v>
      </c>
      <c r="AB120" s="16" t="str">
        <f>IFERROR((VLOOKUP(A120,'01'!A:E,25,FALSE)),"0,00")</f>
        <v>0,00</v>
      </c>
      <c r="AC120" s="16" t="str">
        <f>IFERROR((VLOOKUP(A120,'01'!A:E,26,FALSE)),"0,00")</f>
        <v>0,00</v>
      </c>
      <c r="AD120" s="16" t="str">
        <f>IFERROR((VLOOKUP(A120,'01'!A:E,27,FALSE)),"0,00")</f>
        <v>0,00</v>
      </c>
      <c r="AE120" s="16" t="str">
        <f>IFERROR((VLOOKUP(A120,'01'!A:E,28,FALSE)),"0,00")</f>
        <v>0,00</v>
      </c>
      <c r="AF120" s="16" t="str">
        <f>IFERROR((VLOOKUP(A120,'01'!A:E,29,FALSE)),"0,00")</f>
        <v>0,00</v>
      </c>
      <c r="AG120" s="16" t="str">
        <f>IFERROR((VLOOKUP(A120,'01'!A:E,30,FALSE)),"0,00")</f>
        <v>0,00</v>
      </c>
      <c r="AH120" s="16" t="str">
        <f>IFERROR((VLOOKUP(A120,'01'!A:E,31,FALSE)),"0,00")</f>
        <v>0,00</v>
      </c>
      <c r="AI120" s="50">
        <f t="shared" si="14"/>
        <v>0</v>
      </c>
      <c r="AJ120" s="51">
        <f t="shared" si="15"/>
        <v>271</v>
      </c>
    </row>
    <row r="121" spans="1:36" ht="21" thickTop="1" thickBot="1" x14ac:dyDescent="0.3">
      <c r="A121" t="str">
        <f t="shared" si="13"/>
        <v>272</v>
      </c>
      <c r="B121" s="52">
        <v>272</v>
      </c>
      <c r="C121" s="4"/>
      <c r="D121" s="16">
        <f>IFERROR((VLOOKUP(A121,'01'!A:E,4,FALSE)),"0,00")</f>
        <v>0</v>
      </c>
      <c r="E121" s="16" t="str">
        <f>IFERROR((VLOOKUP(A121,'02'!#REF!,4,FALSE)),"0,00")</f>
        <v>0,00</v>
      </c>
      <c r="F121" s="16" t="str">
        <f>IFERROR((VLOOKUP(A121,'03'!#REF!,4,FALSE)),"0,00")</f>
        <v>0,00</v>
      </c>
      <c r="G121" s="16" t="str">
        <f>IFERROR((VLOOKUP(A121,'04'!#REF!,4,FALSE)),"0,00")</f>
        <v>0,00</v>
      </c>
      <c r="H121" s="16" t="str">
        <f>IFERROR((VLOOKUP(A121,'05'!#REF!,4,FALSE)),"0,00")</f>
        <v>0,00</v>
      </c>
      <c r="I121" s="16" t="str">
        <f>IFERROR((VLOOKUP(A121,'06'!#REF!,4,FALSE)),"0,00")</f>
        <v>0,00</v>
      </c>
      <c r="J121" s="16">
        <f>IFERROR((VLOOKUP(A121,'07'!A:E,4,FALSE)),"0,00")</f>
        <v>0</v>
      </c>
      <c r="K121" s="16" t="str">
        <f>IFERROR((VLOOKUP(A121,'01'!A:E,8,FALSE)),"0,00")</f>
        <v>0,00</v>
      </c>
      <c r="L121" s="16" t="str">
        <f>IFERROR((VLOOKUP(A121,'01'!A:E,9,FALSE)),"0,00")</f>
        <v>0,00</v>
      </c>
      <c r="M121" s="16" t="str">
        <f>IFERROR((VLOOKUP(A121,'01'!A:E,10,FALSE)),"0,00")</f>
        <v>0,00</v>
      </c>
      <c r="N121" s="16" t="str">
        <f>IFERROR((VLOOKUP(A121,'01'!A:E,11,FALSE)),"0,00")</f>
        <v>0,00</v>
      </c>
      <c r="O121" s="16" t="str">
        <f>IFERROR((VLOOKUP(A121,'01'!A:E,12,FALSE)),"0,00")</f>
        <v>0,00</v>
      </c>
      <c r="P121" s="16" t="str">
        <f>IFERROR((VLOOKUP(A121,'01'!A:E,13,FALSE)),"0,00")</f>
        <v>0,00</v>
      </c>
      <c r="Q121" s="16" t="str">
        <f>IFERROR((VLOOKUP(A121,'01'!A:E,14,FALSE)),"0,00")</f>
        <v>0,00</v>
      </c>
      <c r="R121" s="16" t="str">
        <f>IFERROR((VLOOKUP(A121,'01'!A:E,15,FALSE)),"0,00")</f>
        <v>0,00</v>
      </c>
      <c r="S121" s="16" t="str">
        <f>IFERROR((VLOOKUP(A121,'01'!A:E,16,FALSE)),"0,00")</f>
        <v>0,00</v>
      </c>
      <c r="T121" s="16" t="str">
        <f>IFERROR((VLOOKUP(A121,'01'!A:E,17,FALSE)),"0,00")</f>
        <v>0,00</v>
      </c>
      <c r="U121" s="16" t="str">
        <f>IFERROR((VLOOKUP(A121,'01'!A:E,18,FALSE)),"0,00")</f>
        <v>0,00</v>
      </c>
      <c r="V121" s="16" t="str">
        <f>IFERROR((VLOOKUP(A121,'01'!A:E,19,FALSE)),"0,00")</f>
        <v>0,00</v>
      </c>
      <c r="W121" s="16" t="str">
        <f>IFERROR((VLOOKUP(A121,'01'!A:E,20,FALSE)),"0,00")</f>
        <v>0,00</v>
      </c>
      <c r="X121" s="16" t="str">
        <f>IFERROR((VLOOKUP(A121,'01'!A:E,21,FALSE)),"0,00")</f>
        <v>0,00</v>
      </c>
      <c r="Y121" s="16" t="str">
        <f>IFERROR((VLOOKUP(A121,'01'!A:E,22,FALSE)),"0,00")</f>
        <v>0,00</v>
      </c>
      <c r="Z121" s="16" t="str">
        <f>IFERROR((VLOOKUP(A121,'01'!A:E,23,FALSE)),"0,00")</f>
        <v>0,00</v>
      </c>
      <c r="AA121" s="16" t="str">
        <f>IFERROR((VLOOKUP(A121,'01'!A:E,24,FALSE)),"0,00")</f>
        <v>0,00</v>
      </c>
      <c r="AB121" s="16" t="str">
        <f>IFERROR((VLOOKUP(A121,'01'!A:E,25,FALSE)),"0,00")</f>
        <v>0,00</v>
      </c>
      <c r="AC121" s="16" t="str">
        <f>IFERROR((VLOOKUP(A121,'01'!A:E,26,FALSE)),"0,00")</f>
        <v>0,00</v>
      </c>
      <c r="AD121" s="16" t="str">
        <f>IFERROR((VLOOKUP(A121,'01'!A:E,27,FALSE)),"0,00")</f>
        <v>0,00</v>
      </c>
      <c r="AE121" s="16" t="str">
        <f>IFERROR((VLOOKUP(A121,'01'!A:E,28,FALSE)),"0,00")</f>
        <v>0,00</v>
      </c>
      <c r="AF121" s="16" t="str">
        <f>IFERROR((VLOOKUP(A121,'01'!A:E,29,FALSE)),"0,00")</f>
        <v>0,00</v>
      </c>
      <c r="AG121" s="16" t="str">
        <f>IFERROR((VLOOKUP(A121,'01'!A:E,30,FALSE)),"0,00")</f>
        <v>0,00</v>
      </c>
      <c r="AH121" s="16" t="str">
        <f>IFERROR((VLOOKUP(A121,'01'!A:E,31,FALSE)),"0,00")</f>
        <v>0,00</v>
      </c>
      <c r="AI121" s="50">
        <f t="shared" si="14"/>
        <v>0</v>
      </c>
      <c r="AJ121" s="51">
        <f t="shared" si="15"/>
        <v>272</v>
      </c>
    </row>
    <row r="122" spans="1:36" ht="21" thickTop="1" thickBot="1" x14ac:dyDescent="0.3">
      <c r="A122" t="str">
        <f t="shared" si="13"/>
        <v>276</v>
      </c>
      <c r="B122" s="52">
        <v>276</v>
      </c>
      <c r="C122" s="4"/>
      <c r="D122" s="16">
        <f>IFERROR((VLOOKUP(A122,'01'!A:E,4,FALSE)),"0,00")</f>
        <v>0</v>
      </c>
      <c r="E122" s="16" t="str">
        <f>IFERROR((VLOOKUP(A122,'02'!#REF!,4,FALSE)),"0,00")</f>
        <v>0,00</v>
      </c>
      <c r="F122" s="16" t="str">
        <f>IFERROR((VLOOKUP(A122,'03'!#REF!,4,FALSE)),"0,00")</f>
        <v>0,00</v>
      </c>
      <c r="G122" s="16" t="str">
        <f>IFERROR((VLOOKUP(A122,'04'!#REF!,4,FALSE)),"0,00")</f>
        <v>0,00</v>
      </c>
      <c r="H122" s="16" t="str">
        <f>IFERROR((VLOOKUP(A122,'05'!#REF!,4,FALSE)),"0,00")</f>
        <v>0,00</v>
      </c>
      <c r="I122" s="16" t="str">
        <f>IFERROR((VLOOKUP(A122,'06'!#REF!,4,FALSE)),"0,00")</f>
        <v>0,00</v>
      </c>
      <c r="J122" s="16">
        <f>IFERROR((VLOOKUP(A122,'07'!A:E,4,FALSE)),"0,00")</f>
        <v>0</v>
      </c>
      <c r="K122" s="16" t="str">
        <f>IFERROR((VLOOKUP(A122,'01'!A:E,8,FALSE)),"0,00")</f>
        <v>0,00</v>
      </c>
      <c r="L122" s="16" t="str">
        <f>IFERROR((VLOOKUP(A122,'01'!A:E,9,FALSE)),"0,00")</f>
        <v>0,00</v>
      </c>
      <c r="M122" s="16" t="str">
        <f>IFERROR((VLOOKUP(A122,'01'!A:E,10,FALSE)),"0,00")</f>
        <v>0,00</v>
      </c>
      <c r="N122" s="16" t="str">
        <f>IFERROR((VLOOKUP(A122,'01'!A:E,11,FALSE)),"0,00")</f>
        <v>0,00</v>
      </c>
      <c r="O122" s="16" t="str">
        <f>IFERROR((VLOOKUP(A122,'01'!A:E,12,FALSE)),"0,00")</f>
        <v>0,00</v>
      </c>
      <c r="P122" s="16" t="str">
        <f>IFERROR((VLOOKUP(A122,'01'!A:E,13,FALSE)),"0,00")</f>
        <v>0,00</v>
      </c>
      <c r="Q122" s="16" t="str">
        <f>IFERROR((VLOOKUP(A122,'01'!A:E,14,FALSE)),"0,00")</f>
        <v>0,00</v>
      </c>
      <c r="R122" s="16" t="str">
        <f>IFERROR((VLOOKUP(A122,'01'!A:E,15,FALSE)),"0,00")</f>
        <v>0,00</v>
      </c>
      <c r="S122" s="16" t="str">
        <f>IFERROR((VLOOKUP(A122,'01'!A:E,16,FALSE)),"0,00")</f>
        <v>0,00</v>
      </c>
      <c r="T122" s="16" t="str">
        <f>IFERROR((VLOOKUP(A122,'01'!A:E,17,FALSE)),"0,00")</f>
        <v>0,00</v>
      </c>
      <c r="U122" s="16" t="str">
        <f>IFERROR((VLOOKUP(A122,'01'!A:E,18,FALSE)),"0,00")</f>
        <v>0,00</v>
      </c>
      <c r="V122" s="16" t="str">
        <f>IFERROR((VLOOKUP(A122,'01'!A:E,19,FALSE)),"0,00")</f>
        <v>0,00</v>
      </c>
      <c r="W122" s="16" t="str">
        <f>IFERROR((VLOOKUP(A122,'01'!A:E,20,FALSE)),"0,00")</f>
        <v>0,00</v>
      </c>
      <c r="X122" s="16" t="str">
        <f>IFERROR((VLOOKUP(A122,'01'!A:E,21,FALSE)),"0,00")</f>
        <v>0,00</v>
      </c>
      <c r="Y122" s="16" t="str">
        <f>IFERROR((VLOOKUP(A122,'01'!A:E,22,FALSE)),"0,00")</f>
        <v>0,00</v>
      </c>
      <c r="Z122" s="16" t="str">
        <f>IFERROR((VLOOKUP(A122,'01'!A:E,23,FALSE)),"0,00")</f>
        <v>0,00</v>
      </c>
      <c r="AA122" s="16" t="str">
        <f>IFERROR((VLOOKUP(A122,'01'!A:E,24,FALSE)),"0,00")</f>
        <v>0,00</v>
      </c>
      <c r="AB122" s="16" t="str">
        <f>IFERROR((VLOOKUP(A122,'01'!A:E,25,FALSE)),"0,00")</f>
        <v>0,00</v>
      </c>
      <c r="AC122" s="16" t="str">
        <f>IFERROR((VLOOKUP(A122,'01'!A:E,26,FALSE)),"0,00")</f>
        <v>0,00</v>
      </c>
      <c r="AD122" s="16" t="str">
        <f>IFERROR((VLOOKUP(A122,'01'!A:E,27,FALSE)),"0,00")</f>
        <v>0,00</v>
      </c>
      <c r="AE122" s="16" t="str">
        <f>IFERROR((VLOOKUP(A122,'01'!A:E,28,FALSE)),"0,00")</f>
        <v>0,00</v>
      </c>
      <c r="AF122" s="16" t="str">
        <f>IFERROR((VLOOKUP(A122,'01'!A:E,29,FALSE)),"0,00")</f>
        <v>0,00</v>
      </c>
      <c r="AG122" s="16" t="str">
        <f>IFERROR((VLOOKUP(A122,'01'!A:E,30,FALSE)),"0,00")</f>
        <v>0,00</v>
      </c>
      <c r="AH122" s="16" t="str">
        <f>IFERROR((VLOOKUP(A122,'01'!A:E,31,FALSE)),"0,00")</f>
        <v>0,00</v>
      </c>
      <c r="AI122" s="50">
        <f t="shared" si="14"/>
        <v>0</v>
      </c>
      <c r="AJ122" s="51">
        <f t="shared" si="15"/>
        <v>276</v>
      </c>
    </row>
    <row r="123" spans="1:36" ht="21" thickTop="1" thickBot="1" x14ac:dyDescent="0.3">
      <c r="A123" t="str">
        <f t="shared" si="13"/>
        <v>277</v>
      </c>
      <c r="B123" s="52">
        <v>277</v>
      </c>
      <c r="C123" s="4"/>
      <c r="D123" s="16">
        <f>IFERROR((VLOOKUP(A123,'01'!A:E,4,FALSE)),"0,00")</f>
        <v>0</v>
      </c>
      <c r="E123" s="16" t="str">
        <f>IFERROR((VLOOKUP(A123,'02'!#REF!,4,FALSE)),"0,00")</f>
        <v>0,00</v>
      </c>
      <c r="F123" s="16" t="str">
        <f>IFERROR((VLOOKUP(A123,'03'!#REF!,4,FALSE)),"0,00")</f>
        <v>0,00</v>
      </c>
      <c r="G123" s="16" t="str">
        <f>IFERROR((VLOOKUP(A123,'04'!#REF!,4,FALSE)),"0,00")</f>
        <v>0,00</v>
      </c>
      <c r="H123" s="16" t="str">
        <f>IFERROR((VLOOKUP(A123,'05'!#REF!,4,FALSE)),"0,00")</f>
        <v>0,00</v>
      </c>
      <c r="I123" s="16" t="str">
        <f>IFERROR((VLOOKUP(A123,'06'!#REF!,4,FALSE)),"0,00")</f>
        <v>0,00</v>
      </c>
      <c r="J123" s="16">
        <f>IFERROR((VLOOKUP(A123,'07'!A:E,4,FALSE)),"0,00")</f>
        <v>0</v>
      </c>
      <c r="K123" s="16" t="str">
        <f>IFERROR((VLOOKUP(A123,'01'!A:E,8,FALSE)),"0,00")</f>
        <v>0,00</v>
      </c>
      <c r="L123" s="16" t="str">
        <f>IFERROR((VLOOKUP(A123,'01'!A:E,9,FALSE)),"0,00")</f>
        <v>0,00</v>
      </c>
      <c r="M123" s="16" t="str">
        <f>IFERROR((VLOOKUP(A123,'01'!A:E,10,FALSE)),"0,00")</f>
        <v>0,00</v>
      </c>
      <c r="N123" s="16" t="str">
        <f>IFERROR((VLOOKUP(A123,'01'!A:E,11,FALSE)),"0,00")</f>
        <v>0,00</v>
      </c>
      <c r="O123" s="16" t="str">
        <f>IFERROR((VLOOKUP(A123,'01'!A:E,12,FALSE)),"0,00")</f>
        <v>0,00</v>
      </c>
      <c r="P123" s="16" t="str">
        <f>IFERROR((VLOOKUP(A123,'01'!A:E,13,FALSE)),"0,00")</f>
        <v>0,00</v>
      </c>
      <c r="Q123" s="16" t="str">
        <f>IFERROR((VLOOKUP(A123,'01'!A:E,14,FALSE)),"0,00")</f>
        <v>0,00</v>
      </c>
      <c r="R123" s="16" t="str">
        <f>IFERROR((VLOOKUP(A123,'01'!A:E,15,FALSE)),"0,00")</f>
        <v>0,00</v>
      </c>
      <c r="S123" s="16" t="str">
        <f>IFERROR((VLOOKUP(A123,'01'!A:E,16,FALSE)),"0,00")</f>
        <v>0,00</v>
      </c>
      <c r="T123" s="16" t="str">
        <f>IFERROR((VLOOKUP(A123,'01'!A:E,17,FALSE)),"0,00")</f>
        <v>0,00</v>
      </c>
      <c r="U123" s="16" t="str">
        <f>IFERROR((VLOOKUP(A123,'01'!A:E,18,FALSE)),"0,00")</f>
        <v>0,00</v>
      </c>
      <c r="V123" s="16" t="str">
        <f>IFERROR((VLOOKUP(A123,'01'!A:E,19,FALSE)),"0,00")</f>
        <v>0,00</v>
      </c>
      <c r="W123" s="16" t="str">
        <f>IFERROR((VLOOKUP(A123,'01'!A:E,20,FALSE)),"0,00")</f>
        <v>0,00</v>
      </c>
      <c r="X123" s="16" t="str">
        <f>IFERROR((VLOOKUP(A123,'01'!A:E,21,FALSE)),"0,00")</f>
        <v>0,00</v>
      </c>
      <c r="Y123" s="16" t="str">
        <f>IFERROR((VLOOKUP(A123,'01'!A:E,22,FALSE)),"0,00")</f>
        <v>0,00</v>
      </c>
      <c r="Z123" s="16" t="str">
        <f>IFERROR((VLOOKUP(A123,'01'!A:E,23,FALSE)),"0,00")</f>
        <v>0,00</v>
      </c>
      <c r="AA123" s="16" t="str">
        <f>IFERROR((VLOOKUP(A123,'01'!A:E,24,FALSE)),"0,00")</f>
        <v>0,00</v>
      </c>
      <c r="AB123" s="16" t="str">
        <f>IFERROR((VLOOKUP(A123,'01'!A:E,25,FALSE)),"0,00")</f>
        <v>0,00</v>
      </c>
      <c r="AC123" s="16" t="str">
        <f>IFERROR((VLOOKUP(A123,'01'!A:E,26,FALSE)),"0,00")</f>
        <v>0,00</v>
      </c>
      <c r="AD123" s="16" t="str">
        <f>IFERROR((VLOOKUP(A123,'01'!A:E,27,FALSE)),"0,00")</f>
        <v>0,00</v>
      </c>
      <c r="AE123" s="16" t="str">
        <f>IFERROR((VLOOKUP(A123,'01'!A:E,28,FALSE)),"0,00")</f>
        <v>0,00</v>
      </c>
      <c r="AF123" s="16" t="str">
        <f>IFERROR((VLOOKUP(A123,'01'!A:E,29,FALSE)),"0,00")</f>
        <v>0,00</v>
      </c>
      <c r="AG123" s="16" t="str">
        <f>IFERROR((VLOOKUP(A123,'01'!A:E,30,FALSE)),"0,00")</f>
        <v>0,00</v>
      </c>
      <c r="AH123" s="16" t="str">
        <f>IFERROR((VLOOKUP(A123,'01'!A:E,31,FALSE)),"0,00")</f>
        <v>0,00</v>
      </c>
      <c r="AI123" s="50">
        <f t="shared" si="14"/>
        <v>0</v>
      </c>
      <c r="AJ123" s="51">
        <f t="shared" si="15"/>
        <v>277</v>
      </c>
    </row>
    <row r="124" spans="1:36" ht="21" thickTop="1" thickBot="1" x14ac:dyDescent="0.3">
      <c r="A124" t="str">
        <f t="shared" si="13"/>
        <v>278</v>
      </c>
      <c r="B124" s="52">
        <v>278</v>
      </c>
      <c r="C124" s="4"/>
      <c r="D124" s="16">
        <f>IFERROR((VLOOKUP(A124,'01'!A:E,4,FALSE)),"0,00")</f>
        <v>0</v>
      </c>
      <c r="E124" s="16" t="str">
        <f>IFERROR((VLOOKUP(A124,'02'!#REF!,4,FALSE)),"0,00")</f>
        <v>0,00</v>
      </c>
      <c r="F124" s="16" t="str">
        <f>IFERROR((VLOOKUP(A124,'03'!#REF!,4,FALSE)),"0,00")</f>
        <v>0,00</v>
      </c>
      <c r="G124" s="16" t="str">
        <f>IFERROR((VLOOKUP(A124,'04'!#REF!,4,FALSE)),"0,00")</f>
        <v>0,00</v>
      </c>
      <c r="H124" s="16" t="str">
        <f>IFERROR((VLOOKUP(A124,'05'!#REF!,4,FALSE)),"0,00")</f>
        <v>0,00</v>
      </c>
      <c r="I124" s="16" t="str">
        <f>IFERROR((VLOOKUP(A124,'06'!#REF!,4,FALSE)),"0,00")</f>
        <v>0,00</v>
      </c>
      <c r="J124" s="16">
        <f>IFERROR((VLOOKUP(A124,'07'!A:E,4,FALSE)),"0,00")</f>
        <v>0</v>
      </c>
      <c r="K124" s="16" t="str">
        <f>IFERROR((VLOOKUP(A124,'01'!A:E,8,FALSE)),"0,00")</f>
        <v>0,00</v>
      </c>
      <c r="L124" s="16" t="str">
        <f>IFERROR((VLOOKUP(A124,'01'!A:E,9,FALSE)),"0,00")</f>
        <v>0,00</v>
      </c>
      <c r="M124" s="16" t="str">
        <f>IFERROR((VLOOKUP(A124,'01'!A:E,10,FALSE)),"0,00")</f>
        <v>0,00</v>
      </c>
      <c r="N124" s="16" t="str">
        <f>IFERROR((VLOOKUP(A124,'01'!A:E,11,FALSE)),"0,00")</f>
        <v>0,00</v>
      </c>
      <c r="O124" s="16" t="str">
        <f>IFERROR((VLOOKUP(A124,'01'!A:E,12,FALSE)),"0,00")</f>
        <v>0,00</v>
      </c>
      <c r="P124" s="16" t="str">
        <f>IFERROR((VLOOKUP(A124,'01'!A:E,13,FALSE)),"0,00")</f>
        <v>0,00</v>
      </c>
      <c r="Q124" s="16" t="str">
        <f>IFERROR((VLOOKUP(A124,'01'!A:E,14,FALSE)),"0,00")</f>
        <v>0,00</v>
      </c>
      <c r="R124" s="16" t="str">
        <f>IFERROR((VLOOKUP(A124,'01'!A:E,15,FALSE)),"0,00")</f>
        <v>0,00</v>
      </c>
      <c r="S124" s="16" t="str">
        <f>IFERROR((VLOOKUP(A124,'01'!A:E,16,FALSE)),"0,00")</f>
        <v>0,00</v>
      </c>
      <c r="T124" s="16" t="str">
        <f>IFERROR((VLOOKUP(A124,'01'!A:E,17,FALSE)),"0,00")</f>
        <v>0,00</v>
      </c>
      <c r="U124" s="16" t="str">
        <f>IFERROR((VLOOKUP(A124,'01'!A:E,18,FALSE)),"0,00")</f>
        <v>0,00</v>
      </c>
      <c r="V124" s="16" t="str">
        <f>IFERROR((VLOOKUP(A124,'01'!A:E,19,FALSE)),"0,00")</f>
        <v>0,00</v>
      </c>
      <c r="W124" s="16" t="str">
        <f>IFERROR((VLOOKUP(A124,'01'!A:E,20,FALSE)),"0,00")</f>
        <v>0,00</v>
      </c>
      <c r="X124" s="16" t="str">
        <f>IFERROR((VLOOKUP(A124,'01'!A:E,21,FALSE)),"0,00")</f>
        <v>0,00</v>
      </c>
      <c r="Y124" s="16" t="str">
        <f>IFERROR((VLOOKUP(A124,'01'!A:E,22,FALSE)),"0,00")</f>
        <v>0,00</v>
      </c>
      <c r="Z124" s="16" t="str">
        <f>IFERROR((VLOOKUP(A124,'01'!A:E,23,FALSE)),"0,00")</f>
        <v>0,00</v>
      </c>
      <c r="AA124" s="16" t="str">
        <f>IFERROR((VLOOKUP(A124,'01'!A:E,24,FALSE)),"0,00")</f>
        <v>0,00</v>
      </c>
      <c r="AB124" s="16" t="str">
        <f>IFERROR((VLOOKUP(A124,'01'!A:E,25,FALSE)),"0,00")</f>
        <v>0,00</v>
      </c>
      <c r="AC124" s="16" t="str">
        <f>IFERROR((VLOOKUP(A124,'01'!A:E,26,FALSE)),"0,00")</f>
        <v>0,00</v>
      </c>
      <c r="AD124" s="16" t="str">
        <f>IFERROR((VLOOKUP(A124,'01'!A:E,27,FALSE)),"0,00")</f>
        <v>0,00</v>
      </c>
      <c r="AE124" s="16" t="str">
        <f>IFERROR((VLOOKUP(A124,'01'!A:E,28,FALSE)),"0,00")</f>
        <v>0,00</v>
      </c>
      <c r="AF124" s="16" t="str">
        <f>IFERROR((VLOOKUP(A124,'01'!A:E,29,FALSE)),"0,00")</f>
        <v>0,00</v>
      </c>
      <c r="AG124" s="16" t="str">
        <f>IFERROR((VLOOKUP(A124,'01'!A:E,30,FALSE)),"0,00")</f>
        <v>0,00</v>
      </c>
      <c r="AH124" s="16" t="str">
        <f>IFERROR((VLOOKUP(A124,'01'!A:E,31,FALSE)),"0,00")</f>
        <v>0,00</v>
      </c>
      <c r="AI124" s="50">
        <f t="shared" si="14"/>
        <v>0</v>
      </c>
      <c r="AJ124" s="51">
        <f t="shared" si="15"/>
        <v>278</v>
      </c>
    </row>
    <row r="125" spans="1:36" ht="21" thickTop="1" thickBot="1" x14ac:dyDescent="0.3">
      <c r="A125" t="str">
        <f t="shared" si="13"/>
        <v>279</v>
      </c>
      <c r="B125" s="52">
        <v>279</v>
      </c>
      <c r="C125" s="4"/>
      <c r="D125" s="16">
        <f>IFERROR((VLOOKUP(A125,'01'!A:E,4,FALSE)),"0,00")</f>
        <v>0</v>
      </c>
      <c r="E125" s="16" t="str">
        <f>IFERROR((VLOOKUP(A125,'02'!#REF!,4,FALSE)),"0,00")</f>
        <v>0,00</v>
      </c>
      <c r="F125" s="16" t="str">
        <f>IFERROR((VLOOKUP(A125,'03'!#REF!,4,FALSE)),"0,00")</f>
        <v>0,00</v>
      </c>
      <c r="G125" s="16" t="str">
        <f>IFERROR((VLOOKUP(A125,'04'!#REF!,4,FALSE)),"0,00")</f>
        <v>0,00</v>
      </c>
      <c r="H125" s="16" t="str">
        <f>IFERROR((VLOOKUP(A125,'05'!#REF!,4,FALSE)),"0,00")</f>
        <v>0,00</v>
      </c>
      <c r="I125" s="16" t="str">
        <f>IFERROR((VLOOKUP(A125,'06'!#REF!,4,FALSE)),"0,00")</f>
        <v>0,00</v>
      </c>
      <c r="J125" s="16">
        <f>IFERROR((VLOOKUP(A125,'07'!A:E,4,FALSE)),"0,00")</f>
        <v>0</v>
      </c>
      <c r="K125" s="16" t="str">
        <f>IFERROR((VLOOKUP(A125,'01'!A:E,8,FALSE)),"0,00")</f>
        <v>0,00</v>
      </c>
      <c r="L125" s="16" t="str">
        <f>IFERROR((VLOOKUP(A125,'01'!A:E,9,FALSE)),"0,00")</f>
        <v>0,00</v>
      </c>
      <c r="M125" s="16" t="str">
        <f>IFERROR((VLOOKUP(A125,'01'!A:E,10,FALSE)),"0,00")</f>
        <v>0,00</v>
      </c>
      <c r="N125" s="16" t="str">
        <f>IFERROR((VLOOKUP(A125,'01'!A:E,11,FALSE)),"0,00")</f>
        <v>0,00</v>
      </c>
      <c r="O125" s="16" t="str">
        <f>IFERROR((VLOOKUP(A125,'01'!A:E,12,FALSE)),"0,00")</f>
        <v>0,00</v>
      </c>
      <c r="P125" s="16" t="str">
        <f>IFERROR((VLOOKUP(A125,'01'!A:E,13,FALSE)),"0,00")</f>
        <v>0,00</v>
      </c>
      <c r="Q125" s="16" t="str">
        <f>IFERROR((VLOOKUP(A125,'01'!A:E,14,FALSE)),"0,00")</f>
        <v>0,00</v>
      </c>
      <c r="R125" s="16" t="str">
        <f>IFERROR((VLOOKUP(A125,'01'!A:E,15,FALSE)),"0,00")</f>
        <v>0,00</v>
      </c>
      <c r="S125" s="16" t="str">
        <f>IFERROR((VLOOKUP(A125,'01'!A:E,16,FALSE)),"0,00")</f>
        <v>0,00</v>
      </c>
      <c r="T125" s="16" t="str">
        <f>IFERROR((VLOOKUP(A125,'01'!A:E,17,FALSE)),"0,00")</f>
        <v>0,00</v>
      </c>
      <c r="U125" s="16" t="str">
        <f>IFERROR((VLOOKUP(A125,'01'!A:E,18,FALSE)),"0,00")</f>
        <v>0,00</v>
      </c>
      <c r="V125" s="16" t="str">
        <f>IFERROR((VLOOKUP(A125,'01'!A:E,19,FALSE)),"0,00")</f>
        <v>0,00</v>
      </c>
      <c r="W125" s="16" t="str">
        <f>IFERROR((VLOOKUP(A125,'01'!A:E,20,FALSE)),"0,00")</f>
        <v>0,00</v>
      </c>
      <c r="X125" s="16" t="str">
        <f>IFERROR((VLOOKUP(A125,'01'!A:E,21,FALSE)),"0,00")</f>
        <v>0,00</v>
      </c>
      <c r="Y125" s="16" t="str">
        <f>IFERROR((VLOOKUP(A125,'01'!A:E,22,FALSE)),"0,00")</f>
        <v>0,00</v>
      </c>
      <c r="Z125" s="16" t="str">
        <f>IFERROR((VLOOKUP(A125,'01'!A:E,23,FALSE)),"0,00")</f>
        <v>0,00</v>
      </c>
      <c r="AA125" s="16" t="str">
        <f>IFERROR((VLOOKUP(A125,'01'!A:E,24,FALSE)),"0,00")</f>
        <v>0,00</v>
      </c>
      <c r="AB125" s="16" t="str">
        <f>IFERROR((VLOOKUP(A125,'01'!A:E,25,FALSE)),"0,00")</f>
        <v>0,00</v>
      </c>
      <c r="AC125" s="16" t="str">
        <f>IFERROR((VLOOKUP(A125,'01'!A:E,26,FALSE)),"0,00")</f>
        <v>0,00</v>
      </c>
      <c r="AD125" s="16" t="str">
        <f>IFERROR((VLOOKUP(A125,'01'!A:E,27,FALSE)),"0,00")</f>
        <v>0,00</v>
      </c>
      <c r="AE125" s="16" t="str">
        <f>IFERROR((VLOOKUP(A125,'01'!A:E,28,FALSE)),"0,00")</f>
        <v>0,00</v>
      </c>
      <c r="AF125" s="16" t="str">
        <f>IFERROR((VLOOKUP(A125,'01'!A:E,29,FALSE)),"0,00")</f>
        <v>0,00</v>
      </c>
      <c r="AG125" s="16" t="str">
        <f>IFERROR((VLOOKUP(A125,'01'!A:E,30,FALSE)),"0,00")</f>
        <v>0,00</v>
      </c>
      <c r="AH125" s="16" t="str">
        <f>IFERROR((VLOOKUP(A125,'01'!A:E,31,FALSE)),"0,00")</f>
        <v>0,00</v>
      </c>
      <c r="AI125" s="50">
        <f t="shared" si="14"/>
        <v>0</v>
      </c>
      <c r="AJ125" s="51">
        <f t="shared" si="15"/>
        <v>279</v>
      </c>
    </row>
    <row r="126" spans="1:36" ht="21" thickTop="1" thickBot="1" x14ac:dyDescent="0.3">
      <c r="A126" t="str">
        <f t="shared" si="13"/>
        <v>281</v>
      </c>
      <c r="B126" s="52">
        <v>281</v>
      </c>
      <c r="C126" s="4"/>
      <c r="D126" s="16">
        <f>IFERROR((VLOOKUP(A126,'01'!A:E,4,FALSE)),"0,00")</f>
        <v>0</v>
      </c>
      <c r="E126" s="16" t="str">
        <f>IFERROR((VLOOKUP(A126,'02'!#REF!,4,FALSE)),"0,00")</f>
        <v>0,00</v>
      </c>
      <c r="F126" s="16" t="str">
        <f>IFERROR((VLOOKUP(A126,'03'!#REF!,4,FALSE)),"0,00")</f>
        <v>0,00</v>
      </c>
      <c r="G126" s="16" t="str">
        <f>IFERROR((VLOOKUP(A126,'04'!#REF!,4,FALSE)),"0,00")</f>
        <v>0,00</v>
      </c>
      <c r="H126" s="16" t="str">
        <f>IFERROR((VLOOKUP(A126,'05'!#REF!,4,FALSE)),"0,00")</f>
        <v>0,00</v>
      </c>
      <c r="I126" s="16" t="str">
        <f>IFERROR((VLOOKUP(A126,'06'!#REF!,4,FALSE)),"0,00")</f>
        <v>0,00</v>
      </c>
      <c r="J126" s="16">
        <f>IFERROR((VLOOKUP(A126,'07'!A:E,4,FALSE)),"0,00")</f>
        <v>0</v>
      </c>
      <c r="K126" s="16" t="str">
        <f>IFERROR((VLOOKUP(A126,'01'!A:E,8,FALSE)),"0,00")</f>
        <v>0,00</v>
      </c>
      <c r="L126" s="16" t="str">
        <f>IFERROR((VLOOKUP(A126,'01'!A:E,9,FALSE)),"0,00")</f>
        <v>0,00</v>
      </c>
      <c r="M126" s="16" t="str">
        <f>IFERROR((VLOOKUP(A126,'01'!A:E,10,FALSE)),"0,00")</f>
        <v>0,00</v>
      </c>
      <c r="N126" s="16" t="str">
        <f>IFERROR((VLOOKUP(A126,'01'!A:E,11,FALSE)),"0,00")</f>
        <v>0,00</v>
      </c>
      <c r="O126" s="16" t="str">
        <f>IFERROR((VLOOKUP(A126,'01'!A:E,12,FALSE)),"0,00")</f>
        <v>0,00</v>
      </c>
      <c r="P126" s="16" t="str">
        <f>IFERROR((VLOOKUP(A126,'01'!A:E,13,FALSE)),"0,00")</f>
        <v>0,00</v>
      </c>
      <c r="Q126" s="16" t="str">
        <f>IFERROR((VLOOKUP(A126,'01'!A:E,14,FALSE)),"0,00")</f>
        <v>0,00</v>
      </c>
      <c r="R126" s="16" t="str">
        <f>IFERROR((VLOOKUP(A126,'01'!A:E,15,FALSE)),"0,00")</f>
        <v>0,00</v>
      </c>
      <c r="S126" s="16" t="str">
        <f>IFERROR((VLOOKUP(A126,'01'!A:E,16,FALSE)),"0,00")</f>
        <v>0,00</v>
      </c>
      <c r="T126" s="16" t="str">
        <f>IFERROR((VLOOKUP(A126,'01'!A:E,17,FALSE)),"0,00")</f>
        <v>0,00</v>
      </c>
      <c r="U126" s="16" t="str">
        <f>IFERROR((VLOOKUP(A126,'01'!A:E,18,FALSE)),"0,00")</f>
        <v>0,00</v>
      </c>
      <c r="V126" s="16" t="str">
        <f>IFERROR((VLOOKUP(A126,'01'!A:E,19,FALSE)),"0,00")</f>
        <v>0,00</v>
      </c>
      <c r="W126" s="16" t="str">
        <f>IFERROR((VLOOKUP(A126,'01'!A:E,20,FALSE)),"0,00")</f>
        <v>0,00</v>
      </c>
      <c r="X126" s="16" t="str">
        <f>IFERROR((VLOOKUP(A126,'01'!A:E,21,FALSE)),"0,00")</f>
        <v>0,00</v>
      </c>
      <c r="Y126" s="16" t="str">
        <f>IFERROR((VLOOKUP(A126,'01'!A:E,22,FALSE)),"0,00")</f>
        <v>0,00</v>
      </c>
      <c r="Z126" s="16" t="str">
        <f>IFERROR((VLOOKUP(A126,'01'!A:E,23,FALSE)),"0,00")</f>
        <v>0,00</v>
      </c>
      <c r="AA126" s="16" t="str">
        <f>IFERROR((VLOOKUP(A126,'01'!A:E,24,FALSE)),"0,00")</f>
        <v>0,00</v>
      </c>
      <c r="AB126" s="16" t="str">
        <f>IFERROR((VLOOKUP(A126,'01'!A:E,25,FALSE)),"0,00")</f>
        <v>0,00</v>
      </c>
      <c r="AC126" s="16" t="str">
        <f>IFERROR((VLOOKUP(A126,'01'!A:E,26,FALSE)),"0,00")</f>
        <v>0,00</v>
      </c>
      <c r="AD126" s="16" t="str">
        <f>IFERROR((VLOOKUP(A126,'01'!A:E,27,FALSE)),"0,00")</f>
        <v>0,00</v>
      </c>
      <c r="AE126" s="16" t="str">
        <f>IFERROR((VLOOKUP(A126,'01'!A:E,28,FALSE)),"0,00")</f>
        <v>0,00</v>
      </c>
      <c r="AF126" s="16" t="str">
        <f>IFERROR((VLOOKUP(A126,'01'!A:E,29,FALSE)),"0,00")</f>
        <v>0,00</v>
      </c>
      <c r="AG126" s="16" t="str">
        <f>IFERROR((VLOOKUP(A126,'01'!A:E,30,FALSE)),"0,00")</f>
        <v>0,00</v>
      </c>
      <c r="AH126" s="16" t="str">
        <f>IFERROR((VLOOKUP(A126,'01'!A:E,31,FALSE)),"0,00")</f>
        <v>0,00</v>
      </c>
      <c r="AI126" s="50">
        <f t="shared" si="14"/>
        <v>0</v>
      </c>
      <c r="AJ126" s="51">
        <f t="shared" si="15"/>
        <v>281</v>
      </c>
    </row>
    <row r="127" spans="1:36" ht="21" thickTop="1" thickBot="1" x14ac:dyDescent="0.3">
      <c r="A127" t="str">
        <f t="shared" si="13"/>
        <v>283</v>
      </c>
      <c r="B127" s="52">
        <v>283</v>
      </c>
      <c r="C127" s="4"/>
      <c r="D127" s="16">
        <f>IFERROR((VLOOKUP(A127,'01'!A:E,4,FALSE)),"0,00")</f>
        <v>0</v>
      </c>
      <c r="E127" s="16" t="str">
        <f>IFERROR((VLOOKUP(A127,'02'!#REF!,4,FALSE)),"0,00")</f>
        <v>0,00</v>
      </c>
      <c r="F127" s="16" t="str">
        <f>IFERROR((VLOOKUP(A127,'03'!#REF!,4,FALSE)),"0,00")</f>
        <v>0,00</v>
      </c>
      <c r="G127" s="16" t="str">
        <f>IFERROR((VLOOKUP(A127,'04'!#REF!,4,FALSE)),"0,00")</f>
        <v>0,00</v>
      </c>
      <c r="H127" s="16" t="str">
        <f>IFERROR((VLOOKUP(A127,'05'!#REF!,4,FALSE)),"0,00")</f>
        <v>0,00</v>
      </c>
      <c r="I127" s="16" t="str">
        <f>IFERROR((VLOOKUP(A127,'06'!#REF!,4,FALSE)),"0,00")</f>
        <v>0,00</v>
      </c>
      <c r="J127" s="16">
        <f>IFERROR((VLOOKUP(A127,'07'!A:E,4,FALSE)),"0,00")</f>
        <v>0</v>
      </c>
      <c r="K127" s="16" t="str">
        <f>IFERROR((VLOOKUP(A127,'01'!A:E,8,FALSE)),"0,00")</f>
        <v>0,00</v>
      </c>
      <c r="L127" s="16" t="str">
        <f>IFERROR((VLOOKUP(A127,'01'!A:E,9,FALSE)),"0,00")</f>
        <v>0,00</v>
      </c>
      <c r="M127" s="16" t="str">
        <f>IFERROR((VLOOKUP(A127,'01'!A:E,10,FALSE)),"0,00")</f>
        <v>0,00</v>
      </c>
      <c r="N127" s="16" t="str">
        <f>IFERROR((VLOOKUP(A127,'01'!A:E,11,FALSE)),"0,00")</f>
        <v>0,00</v>
      </c>
      <c r="O127" s="16" t="str">
        <f>IFERROR((VLOOKUP(A127,'01'!A:E,12,FALSE)),"0,00")</f>
        <v>0,00</v>
      </c>
      <c r="P127" s="16" t="str">
        <f>IFERROR((VLOOKUP(A127,'01'!A:E,13,FALSE)),"0,00")</f>
        <v>0,00</v>
      </c>
      <c r="Q127" s="16" t="str">
        <f>IFERROR((VLOOKUP(A127,'01'!A:E,14,FALSE)),"0,00")</f>
        <v>0,00</v>
      </c>
      <c r="R127" s="16" t="str">
        <f>IFERROR((VLOOKUP(A127,'01'!A:E,15,FALSE)),"0,00")</f>
        <v>0,00</v>
      </c>
      <c r="S127" s="16" t="str">
        <f>IFERROR((VLOOKUP(A127,'01'!A:E,16,FALSE)),"0,00")</f>
        <v>0,00</v>
      </c>
      <c r="T127" s="16" t="str">
        <f>IFERROR((VLOOKUP(A127,'01'!A:E,17,FALSE)),"0,00")</f>
        <v>0,00</v>
      </c>
      <c r="U127" s="16" t="str">
        <f>IFERROR((VLOOKUP(A127,'01'!A:E,18,FALSE)),"0,00")</f>
        <v>0,00</v>
      </c>
      <c r="V127" s="16" t="str">
        <f>IFERROR((VLOOKUP(A127,'01'!A:E,19,FALSE)),"0,00")</f>
        <v>0,00</v>
      </c>
      <c r="W127" s="16" t="str">
        <f>IFERROR((VLOOKUP(A127,'01'!A:E,20,FALSE)),"0,00")</f>
        <v>0,00</v>
      </c>
      <c r="X127" s="16" t="str">
        <f>IFERROR((VLOOKUP(A127,'01'!A:E,21,FALSE)),"0,00")</f>
        <v>0,00</v>
      </c>
      <c r="Y127" s="16" t="str">
        <f>IFERROR((VLOOKUP(A127,'01'!A:E,22,FALSE)),"0,00")</f>
        <v>0,00</v>
      </c>
      <c r="Z127" s="16" t="str">
        <f>IFERROR((VLOOKUP(A127,'01'!A:E,23,FALSE)),"0,00")</f>
        <v>0,00</v>
      </c>
      <c r="AA127" s="16" t="str">
        <f>IFERROR((VLOOKUP(A127,'01'!A:E,24,FALSE)),"0,00")</f>
        <v>0,00</v>
      </c>
      <c r="AB127" s="16" t="str">
        <f>IFERROR((VLOOKUP(A127,'01'!A:E,25,FALSE)),"0,00")</f>
        <v>0,00</v>
      </c>
      <c r="AC127" s="16" t="str">
        <f>IFERROR((VLOOKUP(A127,'01'!A:E,26,FALSE)),"0,00")</f>
        <v>0,00</v>
      </c>
      <c r="AD127" s="16" t="str">
        <f>IFERROR((VLOOKUP(A127,'01'!A:E,27,FALSE)),"0,00")</f>
        <v>0,00</v>
      </c>
      <c r="AE127" s="16" t="str">
        <f>IFERROR((VLOOKUP(A127,'01'!A:E,28,FALSE)),"0,00")</f>
        <v>0,00</v>
      </c>
      <c r="AF127" s="16" t="str">
        <f>IFERROR((VLOOKUP(A127,'01'!A:E,29,FALSE)),"0,00")</f>
        <v>0,00</v>
      </c>
      <c r="AG127" s="16" t="str">
        <f>IFERROR((VLOOKUP(A127,'01'!A:E,30,FALSE)),"0,00")</f>
        <v>0,00</v>
      </c>
      <c r="AH127" s="16" t="str">
        <f>IFERROR((VLOOKUP(A127,'01'!A:E,31,FALSE)),"0,00")</f>
        <v>0,00</v>
      </c>
      <c r="AI127" s="50">
        <f t="shared" si="14"/>
        <v>0</v>
      </c>
      <c r="AJ127" s="51">
        <f t="shared" si="15"/>
        <v>283</v>
      </c>
    </row>
    <row r="128" spans="1:36" ht="21" thickTop="1" thickBot="1" x14ac:dyDescent="0.3">
      <c r="A128" t="str">
        <f t="shared" si="13"/>
        <v>284</v>
      </c>
      <c r="B128" s="52">
        <v>284</v>
      </c>
      <c r="C128" s="4"/>
      <c r="D128" s="16">
        <f>IFERROR((VLOOKUP(A128,'01'!A:E,4,FALSE)),"0,00")</f>
        <v>0</v>
      </c>
      <c r="E128" s="16" t="str">
        <f>IFERROR((VLOOKUP(A128,'02'!#REF!,4,FALSE)),"0,00")</f>
        <v>0,00</v>
      </c>
      <c r="F128" s="16" t="str">
        <f>IFERROR((VLOOKUP(A128,'03'!#REF!,4,FALSE)),"0,00")</f>
        <v>0,00</v>
      </c>
      <c r="G128" s="16" t="str">
        <f>IFERROR((VLOOKUP(A128,'04'!#REF!,4,FALSE)),"0,00")</f>
        <v>0,00</v>
      </c>
      <c r="H128" s="16" t="str">
        <f>IFERROR((VLOOKUP(A128,'05'!#REF!,4,FALSE)),"0,00")</f>
        <v>0,00</v>
      </c>
      <c r="I128" s="16" t="str">
        <f>IFERROR((VLOOKUP(A128,'06'!#REF!,4,FALSE)),"0,00")</f>
        <v>0,00</v>
      </c>
      <c r="J128" s="16">
        <f>IFERROR((VLOOKUP(A128,'07'!A:E,4,FALSE)),"0,00")</f>
        <v>0</v>
      </c>
      <c r="K128" s="16" t="str">
        <f>IFERROR((VLOOKUP(A128,'01'!A:E,8,FALSE)),"0,00")</f>
        <v>0,00</v>
      </c>
      <c r="L128" s="16" t="str">
        <f>IFERROR((VLOOKUP(A128,'01'!A:E,9,FALSE)),"0,00")</f>
        <v>0,00</v>
      </c>
      <c r="M128" s="16" t="str">
        <f>IFERROR((VLOOKUP(A128,'01'!A:E,10,FALSE)),"0,00")</f>
        <v>0,00</v>
      </c>
      <c r="N128" s="16" t="str">
        <f>IFERROR((VLOOKUP(A128,'01'!A:E,11,FALSE)),"0,00")</f>
        <v>0,00</v>
      </c>
      <c r="O128" s="16" t="str">
        <f>IFERROR((VLOOKUP(A128,'01'!A:E,12,FALSE)),"0,00")</f>
        <v>0,00</v>
      </c>
      <c r="P128" s="16" t="str">
        <f>IFERROR((VLOOKUP(A128,'01'!A:E,13,FALSE)),"0,00")</f>
        <v>0,00</v>
      </c>
      <c r="Q128" s="16" t="str">
        <f>IFERROR((VLOOKUP(A128,'01'!A:E,14,FALSE)),"0,00")</f>
        <v>0,00</v>
      </c>
      <c r="R128" s="16" t="str">
        <f>IFERROR((VLOOKUP(A128,'01'!A:E,15,FALSE)),"0,00")</f>
        <v>0,00</v>
      </c>
      <c r="S128" s="16" t="str">
        <f>IFERROR((VLOOKUP(A128,'01'!A:E,16,FALSE)),"0,00")</f>
        <v>0,00</v>
      </c>
      <c r="T128" s="16" t="str">
        <f>IFERROR((VLOOKUP(A128,'01'!A:E,17,FALSE)),"0,00")</f>
        <v>0,00</v>
      </c>
      <c r="U128" s="16" t="str">
        <f>IFERROR((VLOOKUP(A128,'01'!A:E,18,FALSE)),"0,00")</f>
        <v>0,00</v>
      </c>
      <c r="V128" s="16" t="str">
        <f>IFERROR((VLOOKUP(A128,'01'!A:E,19,FALSE)),"0,00")</f>
        <v>0,00</v>
      </c>
      <c r="W128" s="16" t="str">
        <f>IFERROR((VLOOKUP(A128,'01'!A:E,20,FALSE)),"0,00")</f>
        <v>0,00</v>
      </c>
      <c r="X128" s="16" t="str">
        <f>IFERROR((VLOOKUP(A128,'01'!A:E,21,FALSE)),"0,00")</f>
        <v>0,00</v>
      </c>
      <c r="Y128" s="16" t="str">
        <f>IFERROR((VLOOKUP(A128,'01'!A:E,22,FALSE)),"0,00")</f>
        <v>0,00</v>
      </c>
      <c r="Z128" s="16" t="str">
        <f>IFERROR((VLOOKUP(A128,'01'!A:E,23,FALSE)),"0,00")</f>
        <v>0,00</v>
      </c>
      <c r="AA128" s="16" t="str">
        <f>IFERROR((VLOOKUP(A128,'01'!A:E,24,FALSE)),"0,00")</f>
        <v>0,00</v>
      </c>
      <c r="AB128" s="16" t="str">
        <f>IFERROR((VLOOKUP(A128,'01'!A:E,25,FALSE)),"0,00")</f>
        <v>0,00</v>
      </c>
      <c r="AC128" s="16" t="str">
        <f>IFERROR((VLOOKUP(A128,'01'!A:E,26,FALSE)),"0,00")</f>
        <v>0,00</v>
      </c>
      <c r="AD128" s="16" t="str">
        <f>IFERROR((VLOOKUP(A128,'01'!A:E,27,FALSE)),"0,00")</f>
        <v>0,00</v>
      </c>
      <c r="AE128" s="16" t="str">
        <f>IFERROR((VLOOKUP(A128,'01'!A:E,28,FALSE)),"0,00")</f>
        <v>0,00</v>
      </c>
      <c r="AF128" s="16" t="str">
        <f>IFERROR((VLOOKUP(A128,'01'!A:E,29,FALSE)),"0,00")</f>
        <v>0,00</v>
      </c>
      <c r="AG128" s="16" t="str">
        <f>IFERROR((VLOOKUP(A128,'01'!A:E,30,FALSE)),"0,00")</f>
        <v>0,00</v>
      </c>
      <c r="AH128" s="16" t="str">
        <f>IFERROR((VLOOKUP(A128,'01'!A:E,31,FALSE)),"0,00")</f>
        <v>0,00</v>
      </c>
      <c r="AI128" s="50">
        <f t="shared" si="14"/>
        <v>0</v>
      </c>
      <c r="AJ128" s="51">
        <f t="shared" si="15"/>
        <v>284</v>
      </c>
    </row>
    <row r="129" spans="1:36" ht="21" thickTop="1" thickBot="1" x14ac:dyDescent="0.3">
      <c r="A129" t="str">
        <f t="shared" si="13"/>
        <v>285</v>
      </c>
      <c r="B129" s="52">
        <v>285</v>
      </c>
      <c r="C129" s="4"/>
      <c r="D129" s="16">
        <f>IFERROR((VLOOKUP(A129,'01'!A:E,4,FALSE)),"0,00")</f>
        <v>0</v>
      </c>
      <c r="E129" s="16" t="str">
        <f>IFERROR((VLOOKUP(A129,'02'!#REF!,4,FALSE)),"0,00")</f>
        <v>0,00</v>
      </c>
      <c r="F129" s="16" t="str">
        <f>IFERROR((VLOOKUP(A129,'03'!#REF!,4,FALSE)),"0,00")</f>
        <v>0,00</v>
      </c>
      <c r="G129" s="16" t="str">
        <f>IFERROR((VLOOKUP(A129,'04'!#REF!,4,FALSE)),"0,00")</f>
        <v>0,00</v>
      </c>
      <c r="H129" s="16" t="str">
        <f>IFERROR((VLOOKUP(A129,'05'!#REF!,4,FALSE)),"0,00")</f>
        <v>0,00</v>
      </c>
      <c r="I129" s="16" t="str">
        <f>IFERROR((VLOOKUP(A129,'06'!#REF!,4,FALSE)),"0,00")</f>
        <v>0,00</v>
      </c>
      <c r="J129" s="16">
        <f>IFERROR((VLOOKUP(A129,'07'!A:E,4,FALSE)),"0,00")</f>
        <v>0</v>
      </c>
      <c r="K129" s="16" t="str">
        <f>IFERROR((VLOOKUP(A129,'01'!A:E,8,FALSE)),"0,00")</f>
        <v>0,00</v>
      </c>
      <c r="L129" s="16" t="str">
        <f>IFERROR((VLOOKUP(A129,'01'!A:E,9,FALSE)),"0,00")</f>
        <v>0,00</v>
      </c>
      <c r="M129" s="16" t="str">
        <f>IFERROR((VLOOKUP(A129,'01'!A:E,10,FALSE)),"0,00")</f>
        <v>0,00</v>
      </c>
      <c r="N129" s="16" t="str">
        <f>IFERROR((VLOOKUP(A129,'01'!A:E,11,FALSE)),"0,00")</f>
        <v>0,00</v>
      </c>
      <c r="O129" s="16" t="str">
        <f>IFERROR((VLOOKUP(A129,'01'!A:E,12,FALSE)),"0,00")</f>
        <v>0,00</v>
      </c>
      <c r="P129" s="16" t="str">
        <f>IFERROR((VLOOKUP(A129,'01'!A:E,13,FALSE)),"0,00")</f>
        <v>0,00</v>
      </c>
      <c r="Q129" s="16" t="str">
        <f>IFERROR((VLOOKUP(A129,'01'!A:E,14,FALSE)),"0,00")</f>
        <v>0,00</v>
      </c>
      <c r="R129" s="16" t="str">
        <f>IFERROR((VLOOKUP(A129,'01'!A:E,15,FALSE)),"0,00")</f>
        <v>0,00</v>
      </c>
      <c r="S129" s="16" t="str">
        <f>IFERROR((VLOOKUP(A129,'01'!A:E,16,FALSE)),"0,00")</f>
        <v>0,00</v>
      </c>
      <c r="T129" s="16" t="str">
        <f>IFERROR((VLOOKUP(A129,'01'!A:E,17,FALSE)),"0,00")</f>
        <v>0,00</v>
      </c>
      <c r="U129" s="16" t="str">
        <f>IFERROR((VLOOKUP(A129,'01'!A:E,18,FALSE)),"0,00")</f>
        <v>0,00</v>
      </c>
      <c r="V129" s="16" t="str">
        <f>IFERROR((VLOOKUP(A129,'01'!A:E,19,FALSE)),"0,00")</f>
        <v>0,00</v>
      </c>
      <c r="W129" s="16" t="str">
        <f>IFERROR((VLOOKUP(A129,'01'!A:E,20,FALSE)),"0,00")</f>
        <v>0,00</v>
      </c>
      <c r="X129" s="16" t="str">
        <f>IFERROR((VLOOKUP(A129,'01'!A:E,21,FALSE)),"0,00")</f>
        <v>0,00</v>
      </c>
      <c r="Y129" s="16" t="str">
        <f>IFERROR((VLOOKUP(A129,'01'!A:E,22,FALSE)),"0,00")</f>
        <v>0,00</v>
      </c>
      <c r="Z129" s="16" t="str">
        <f>IFERROR((VLOOKUP(A129,'01'!A:E,23,FALSE)),"0,00")</f>
        <v>0,00</v>
      </c>
      <c r="AA129" s="16" t="str">
        <f>IFERROR((VLOOKUP(A129,'01'!A:E,24,FALSE)),"0,00")</f>
        <v>0,00</v>
      </c>
      <c r="AB129" s="16" t="str">
        <f>IFERROR((VLOOKUP(A129,'01'!A:E,25,FALSE)),"0,00")</f>
        <v>0,00</v>
      </c>
      <c r="AC129" s="16" t="str">
        <f>IFERROR((VLOOKUP(A129,'01'!A:E,26,FALSE)),"0,00")</f>
        <v>0,00</v>
      </c>
      <c r="AD129" s="16" t="str">
        <f>IFERROR((VLOOKUP(A129,'01'!A:E,27,FALSE)),"0,00")</f>
        <v>0,00</v>
      </c>
      <c r="AE129" s="16" t="str">
        <f>IFERROR((VLOOKUP(A129,'01'!A:E,28,FALSE)),"0,00")</f>
        <v>0,00</v>
      </c>
      <c r="AF129" s="16" t="str">
        <f>IFERROR((VLOOKUP(A129,'01'!A:E,29,FALSE)),"0,00")</f>
        <v>0,00</v>
      </c>
      <c r="AG129" s="16" t="str">
        <f>IFERROR((VLOOKUP(A129,'01'!A:E,30,FALSE)),"0,00")</f>
        <v>0,00</v>
      </c>
      <c r="AH129" s="16" t="str">
        <f>IFERROR((VLOOKUP(A129,'01'!A:E,31,FALSE)),"0,00")</f>
        <v>0,00</v>
      </c>
      <c r="AI129" s="50">
        <f t="shared" si="14"/>
        <v>0</v>
      </c>
      <c r="AJ129" s="51">
        <f t="shared" si="15"/>
        <v>285</v>
      </c>
    </row>
    <row r="130" spans="1:36" ht="21" thickTop="1" thickBot="1" x14ac:dyDescent="0.3">
      <c r="A130" t="str">
        <f t="shared" si="13"/>
        <v>286</v>
      </c>
      <c r="B130" s="52">
        <v>286</v>
      </c>
      <c r="C130" s="4"/>
      <c r="D130" s="16">
        <f>IFERROR((VLOOKUP(A130,'01'!A:E,4,FALSE)),"0,00")</f>
        <v>0</v>
      </c>
      <c r="E130" s="16" t="str">
        <f>IFERROR((VLOOKUP(A130,'02'!#REF!,4,FALSE)),"0,00")</f>
        <v>0,00</v>
      </c>
      <c r="F130" s="16" t="str">
        <f>IFERROR((VLOOKUP(A130,'03'!#REF!,4,FALSE)),"0,00")</f>
        <v>0,00</v>
      </c>
      <c r="G130" s="16" t="str">
        <f>IFERROR((VLOOKUP(A130,'04'!#REF!,4,FALSE)),"0,00")</f>
        <v>0,00</v>
      </c>
      <c r="H130" s="16" t="str">
        <f>IFERROR((VLOOKUP(A130,'05'!#REF!,4,FALSE)),"0,00")</f>
        <v>0,00</v>
      </c>
      <c r="I130" s="16" t="str">
        <f>IFERROR((VLOOKUP(A130,'06'!#REF!,4,FALSE)),"0,00")</f>
        <v>0,00</v>
      </c>
      <c r="J130" s="16">
        <f>IFERROR((VLOOKUP(A130,'07'!A:E,4,FALSE)),"0,00")</f>
        <v>0</v>
      </c>
      <c r="K130" s="16" t="str">
        <f>IFERROR((VLOOKUP(A130,'01'!A:E,8,FALSE)),"0,00")</f>
        <v>0,00</v>
      </c>
      <c r="L130" s="16" t="str">
        <f>IFERROR((VLOOKUP(A130,'01'!A:E,9,FALSE)),"0,00")</f>
        <v>0,00</v>
      </c>
      <c r="M130" s="16" t="str">
        <f>IFERROR((VLOOKUP(A130,'01'!A:E,10,FALSE)),"0,00")</f>
        <v>0,00</v>
      </c>
      <c r="N130" s="16" t="str">
        <f>IFERROR((VLOOKUP(A130,'01'!A:E,11,FALSE)),"0,00")</f>
        <v>0,00</v>
      </c>
      <c r="O130" s="16" t="str">
        <f>IFERROR((VLOOKUP(A130,'01'!A:E,12,FALSE)),"0,00")</f>
        <v>0,00</v>
      </c>
      <c r="P130" s="16" t="str">
        <f>IFERROR((VLOOKUP(A130,'01'!A:E,13,FALSE)),"0,00")</f>
        <v>0,00</v>
      </c>
      <c r="Q130" s="16" t="str">
        <f>IFERROR((VLOOKUP(A130,'01'!A:E,14,FALSE)),"0,00")</f>
        <v>0,00</v>
      </c>
      <c r="R130" s="16" t="str">
        <f>IFERROR((VLOOKUP(A130,'01'!A:E,15,FALSE)),"0,00")</f>
        <v>0,00</v>
      </c>
      <c r="S130" s="16" t="str">
        <f>IFERROR((VLOOKUP(A130,'01'!A:E,16,FALSE)),"0,00")</f>
        <v>0,00</v>
      </c>
      <c r="T130" s="16" t="str">
        <f>IFERROR((VLOOKUP(A130,'01'!A:E,17,FALSE)),"0,00")</f>
        <v>0,00</v>
      </c>
      <c r="U130" s="16" t="str">
        <f>IFERROR((VLOOKUP(A130,'01'!A:E,18,FALSE)),"0,00")</f>
        <v>0,00</v>
      </c>
      <c r="V130" s="16" t="str">
        <f>IFERROR((VLOOKUP(A130,'01'!A:E,19,FALSE)),"0,00")</f>
        <v>0,00</v>
      </c>
      <c r="W130" s="16" t="str">
        <f>IFERROR((VLOOKUP(A130,'01'!A:E,20,FALSE)),"0,00")</f>
        <v>0,00</v>
      </c>
      <c r="X130" s="16" t="str">
        <f>IFERROR((VLOOKUP(A130,'01'!A:E,21,FALSE)),"0,00")</f>
        <v>0,00</v>
      </c>
      <c r="Y130" s="16" t="str">
        <f>IFERROR((VLOOKUP(A130,'01'!A:E,22,FALSE)),"0,00")</f>
        <v>0,00</v>
      </c>
      <c r="Z130" s="16" t="str">
        <f>IFERROR((VLOOKUP(A130,'01'!A:E,23,FALSE)),"0,00")</f>
        <v>0,00</v>
      </c>
      <c r="AA130" s="16" t="str">
        <f>IFERROR((VLOOKUP(A130,'01'!A:E,24,FALSE)),"0,00")</f>
        <v>0,00</v>
      </c>
      <c r="AB130" s="16" t="str">
        <f>IFERROR((VLOOKUP(A130,'01'!A:E,25,FALSE)),"0,00")</f>
        <v>0,00</v>
      </c>
      <c r="AC130" s="16" t="str">
        <f>IFERROR((VLOOKUP(A130,'01'!A:E,26,FALSE)),"0,00")</f>
        <v>0,00</v>
      </c>
      <c r="AD130" s="16" t="str">
        <f>IFERROR((VLOOKUP(A130,'01'!A:E,27,FALSE)),"0,00")</f>
        <v>0,00</v>
      </c>
      <c r="AE130" s="16" t="str">
        <f>IFERROR((VLOOKUP(A130,'01'!A:E,28,FALSE)),"0,00")</f>
        <v>0,00</v>
      </c>
      <c r="AF130" s="16" t="str">
        <f>IFERROR((VLOOKUP(A130,'01'!A:E,29,FALSE)),"0,00")</f>
        <v>0,00</v>
      </c>
      <c r="AG130" s="16" t="str">
        <f>IFERROR((VLOOKUP(A130,'01'!A:E,30,FALSE)),"0,00")</f>
        <v>0,00</v>
      </c>
      <c r="AH130" s="16" t="str">
        <f>IFERROR((VLOOKUP(A130,'01'!A:E,31,FALSE)),"0,00")</f>
        <v>0,00</v>
      </c>
      <c r="AI130" s="50">
        <f t="shared" si="14"/>
        <v>0</v>
      </c>
      <c r="AJ130" s="51">
        <f t="shared" si="15"/>
        <v>286</v>
      </c>
    </row>
    <row r="131" spans="1:36" ht="21" thickTop="1" thickBot="1" x14ac:dyDescent="0.3">
      <c r="A131" t="str">
        <f t="shared" si="13"/>
        <v>287</v>
      </c>
      <c r="B131" s="52">
        <v>287</v>
      </c>
      <c r="C131" s="4"/>
      <c r="D131" s="16">
        <f>IFERROR((VLOOKUP(A131,'01'!A:E,4,FALSE)),"0,00")</f>
        <v>0</v>
      </c>
      <c r="E131" s="16" t="str">
        <f>IFERROR((VLOOKUP(A131,'02'!#REF!,4,FALSE)),"0,00")</f>
        <v>0,00</v>
      </c>
      <c r="F131" s="16" t="str">
        <f>IFERROR((VLOOKUP(A131,'03'!#REF!,4,FALSE)),"0,00")</f>
        <v>0,00</v>
      </c>
      <c r="G131" s="16" t="str">
        <f>IFERROR((VLOOKUP(A131,'04'!#REF!,4,FALSE)),"0,00")</f>
        <v>0,00</v>
      </c>
      <c r="H131" s="16" t="str">
        <f>IFERROR((VLOOKUP(A131,'05'!#REF!,4,FALSE)),"0,00")</f>
        <v>0,00</v>
      </c>
      <c r="I131" s="16" t="str">
        <f>IFERROR((VLOOKUP(A131,'06'!#REF!,4,FALSE)),"0,00")</f>
        <v>0,00</v>
      </c>
      <c r="J131" s="16">
        <f>IFERROR((VLOOKUP(A131,'07'!A:E,4,FALSE)),"0,00")</f>
        <v>0</v>
      </c>
      <c r="K131" s="16" t="str">
        <f>IFERROR((VLOOKUP(A131,'01'!A:E,8,FALSE)),"0,00")</f>
        <v>0,00</v>
      </c>
      <c r="L131" s="16" t="str">
        <f>IFERROR((VLOOKUP(A131,'01'!A:E,9,FALSE)),"0,00")</f>
        <v>0,00</v>
      </c>
      <c r="M131" s="16" t="str">
        <f>IFERROR((VLOOKUP(A131,'01'!A:E,10,FALSE)),"0,00")</f>
        <v>0,00</v>
      </c>
      <c r="N131" s="16" t="str">
        <f>IFERROR((VLOOKUP(A131,'01'!A:E,11,FALSE)),"0,00")</f>
        <v>0,00</v>
      </c>
      <c r="O131" s="16" t="str">
        <f>IFERROR((VLOOKUP(A131,'01'!A:E,12,FALSE)),"0,00")</f>
        <v>0,00</v>
      </c>
      <c r="P131" s="16" t="str">
        <f>IFERROR((VLOOKUP(A131,'01'!A:E,13,FALSE)),"0,00")</f>
        <v>0,00</v>
      </c>
      <c r="Q131" s="16" t="str">
        <f>IFERROR((VLOOKUP(A131,'01'!A:E,14,FALSE)),"0,00")</f>
        <v>0,00</v>
      </c>
      <c r="R131" s="16" t="str">
        <f>IFERROR((VLOOKUP(A131,'01'!A:E,15,FALSE)),"0,00")</f>
        <v>0,00</v>
      </c>
      <c r="S131" s="16" t="str">
        <f>IFERROR((VLOOKUP(A131,'01'!A:E,16,FALSE)),"0,00")</f>
        <v>0,00</v>
      </c>
      <c r="T131" s="16" t="str">
        <f>IFERROR((VLOOKUP(A131,'01'!A:E,17,FALSE)),"0,00")</f>
        <v>0,00</v>
      </c>
      <c r="U131" s="16" t="str">
        <f>IFERROR((VLOOKUP(A131,'01'!A:E,18,FALSE)),"0,00")</f>
        <v>0,00</v>
      </c>
      <c r="V131" s="16" t="str">
        <f>IFERROR((VLOOKUP(A131,'01'!A:E,19,FALSE)),"0,00")</f>
        <v>0,00</v>
      </c>
      <c r="W131" s="16" t="str">
        <f>IFERROR((VLOOKUP(A131,'01'!A:E,20,FALSE)),"0,00")</f>
        <v>0,00</v>
      </c>
      <c r="X131" s="16" t="str">
        <f>IFERROR((VLOOKUP(A131,'01'!A:E,21,FALSE)),"0,00")</f>
        <v>0,00</v>
      </c>
      <c r="Y131" s="16" t="str">
        <f>IFERROR((VLOOKUP(A131,'01'!A:E,22,FALSE)),"0,00")</f>
        <v>0,00</v>
      </c>
      <c r="Z131" s="16" t="str">
        <f>IFERROR((VLOOKUP(A131,'01'!A:E,23,FALSE)),"0,00")</f>
        <v>0,00</v>
      </c>
      <c r="AA131" s="16" t="str">
        <f>IFERROR((VLOOKUP(A131,'01'!A:E,24,FALSE)),"0,00")</f>
        <v>0,00</v>
      </c>
      <c r="AB131" s="16" t="str">
        <f>IFERROR((VLOOKUP(A131,'01'!A:E,25,FALSE)),"0,00")</f>
        <v>0,00</v>
      </c>
      <c r="AC131" s="16" t="str">
        <f>IFERROR((VLOOKUP(A131,'01'!A:E,26,FALSE)),"0,00")</f>
        <v>0,00</v>
      </c>
      <c r="AD131" s="16" t="str">
        <f>IFERROR((VLOOKUP(A131,'01'!A:E,27,FALSE)),"0,00")</f>
        <v>0,00</v>
      </c>
      <c r="AE131" s="16" t="str">
        <f>IFERROR((VLOOKUP(A131,'01'!A:E,28,FALSE)),"0,00")</f>
        <v>0,00</v>
      </c>
      <c r="AF131" s="16" t="str">
        <f>IFERROR((VLOOKUP(A131,'01'!A:E,29,FALSE)),"0,00")</f>
        <v>0,00</v>
      </c>
      <c r="AG131" s="16" t="str">
        <f>IFERROR((VLOOKUP(A131,'01'!A:E,30,FALSE)),"0,00")</f>
        <v>0,00</v>
      </c>
      <c r="AH131" s="16" t="str">
        <f>IFERROR((VLOOKUP(A131,'01'!A:E,31,FALSE)),"0,00")</f>
        <v>0,00</v>
      </c>
      <c r="AI131" s="50">
        <f t="shared" si="14"/>
        <v>0</v>
      </c>
      <c r="AJ131" s="51">
        <f t="shared" si="15"/>
        <v>287</v>
      </c>
    </row>
    <row r="132" spans="1:36" ht="21" thickTop="1" thickBot="1" x14ac:dyDescent="0.3">
      <c r="A132" t="str">
        <f t="shared" si="13"/>
        <v>288</v>
      </c>
      <c r="B132" s="52">
        <v>288</v>
      </c>
      <c r="C132" s="4"/>
      <c r="D132" s="16">
        <f>IFERROR((VLOOKUP(A132,'01'!A:E,4,FALSE)),"0,00")</f>
        <v>0</v>
      </c>
      <c r="E132" s="16" t="str">
        <f>IFERROR((VLOOKUP(A132,'02'!#REF!,4,FALSE)),"0,00")</f>
        <v>0,00</v>
      </c>
      <c r="F132" s="16" t="str">
        <f>IFERROR((VLOOKUP(A132,'03'!#REF!,4,FALSE)),"0,00")</f>
        <v>0,00</v>
      </c>
      <c r="G132" s="16" t="str">
        <f>IFERROR((VLOOKUP(A132,'04'!#REF!,4,FALSE)),"0,00")</f>
        <v>0,00</v>
      </c>
      <c r="H132" s="16" t="str">
        <f>IFERROR((VLOOKUP(A132,'05'!#REF!,4,FALSE)),"0,00")</f>
        <v>0,00</v>
      </c>
      <c r="I132" s="16" t="str">
        <f>IFERROR((VLOOKUP(A132,'06'!#REF!,4,FALSE)),"0,00")</f>
        <v>0,00</v>
      </c>
      <c r="J132" s="16">
        <f>IFERROR((VLOOKUP(A132,'07'!A:E,4,FALSE)),"0,00")</f>
        <v>0</v>
      </c>
      <c r="K132" s="16" t="str">
        <f>IFERROR((VLOOKUP(A132,'01'!A:E,8,FALSE)),"0,00")</f>
        <v>0,00</v>
      </c>
      <c r="L132" s="16" t="str">
        <f>IFERROR((VLOOKUP(A132,'01'!A:E,9,FALSE)),"0,00")</f>
        <v>0,00</v>
      </c>
      <c r="M132" s="16" t="str">
        <f>IFERROR((VLOOKUP(A132,'01'!A:E,10,FALSE)),"0,00")</f>
        <v>0,00</v>
      </c>
      <c r="N132" s="16" t="str">
        <f>IFERROR((VLOOKUP(A132,'01'!A:E,11,FALSE)),"0,00")</f>
        <v>0,00</v>
      </c>
      <c r="O132" s="16" t="str">
        <f>IFERROR((VLOOKUP(A132,'01'!A:E,12,FALSE)),"0,00")</f>
        <v>0,00</v>
      </c>
      <c r="P132" s="16" t="str">
        <f>IFERROR((VLOOKUP(A132,'01'!A:E,13,FALSE)),"0,00")</f>
        <v>0,00</v>
      </c>
      <c r="Q132" s="16" t="str">
        <f>IFERROR((VLOOKUP(A132,'01'!A:E,14,FALSE)),"0,00")</f>
        <v>0,00</v>
      </c>
      <c r="R132" s="16" t="str">
        <f>IFERROR((VLOOKUP(A132,'01'!A:E,15,FALSE)),"0,00")</f>
        <v>0,00</v>
      </c>
      <c r="S132" s="16" t="str">
        <f>IFERROR((VLOOKUP(A132,'01'!A:E,16,FALSE)),"0,00")</f>
        <v>0,00</v>
      </c>
      <c r="T132" s="16" t="str">
        <f>IFERROR((VLOOKUP(A132,'01'!A:E,17,FALSE)),"0,00")</f>
        <v>0,00</v>
      </c>
      <c r="U132" s="16" t="str">
        <f>IFERROR((VLOOKUP(A132,'01'!A:E,18,FALSE)),"0,00")</f>
        <v>0,00</v>
      </c>
      <c r="V132" s="16" t="str">
        <f>IFERROR((VLOOKUP(A132,'01'!A:E,19,FALSE)),"0,00")</f>
        <v>0,00</v>
      </c>
      <c r="W132" s="16" t="str">
        <f>IFERROR((VLOOKUP(A132,'01'!A:E,20,FALSE)),"0,00")</f>
        <v>0,00</v>
      </c>
      <c r="X132" s="16" t="str">
        <f>IFERROR((VLOOKUP(A132,'01'!A:E,21,FALSE)),"0,00")</f>
        <v>0,00</v>
      </c>
      <c r="Y132" s="16" t="str">
        <f>IFERROR((VLOOKUP(A132,'01'!A:E,22,FALSE)),"0,00")</f>
        <v>0,00</v>
      </c>
      <c r="Z132" s="16" t="str">
        <f>IFERROR((VLOOKUP(A132,'01'!A:E,23,FALSE)),"0,00")</f>
        <v>0,00</v>
      </c>
      <c r="AA132" s="16" t="str">
        <f>IFERROR((VLOOKUP(A132,'01'!A:E,24,FALSE)),"0,00")</f>
        <v>0,00</v>
      </c>
      <c r="AB132" s="16" t="str">
        <f>IFERROR((VLOOKUP(A132,'01'!A:E,25,FALSE)),"0,00")</f>
        <v>0,00</v>
      </c>
      <c r="AC132" s="16" t="str">
        <f>IFERROR((VLOOKUP(A132,'01'!A:E,26,FALSE)),"0,00")</f>
        <v>0,00</v>
      </c>
      <c r="AD132" s="16" t="str">
        <f>IFERROR((VLOOKUP(A132,'01'!A:E,27,FALSE)),"0,00")</f>
        <v>0,00</v>
      </c>
      <c r="AE132" s="16" t="str">
        <f>IFERROR((VLOOKUP(A132,'01'!A:E,28,FALSE)),"0,00")</f>
        <v>0,00</v>
      </c>
      <c r="AF132" s="16" t="str">
        <f>IFERROR((VLOOKUP(A132,'01'!A:E,29,FALSE)),"0,00")</f>
        <v>0,00</v>
      </c>
      <c r="AG132" s="16" t="str">
        <f>IFERROR((VLOOKUP(A132,'01'!A:E,30,FALSE)),"0,00")</f>
        <v>0,00</v>
      </c>
      <c r="AH132" s="16" t="str">
        <f>IFERROR((VLOOKUP(A132,'01'!A:E,31,FALSE)),"0,00")</f>
        <v>0,00</v>
      </c>
      <c r="AI132" s="50">
        <f t="shared" si="14"/>
        <v>0</v>
      </c>
      <c r="AJ132" s="51">
        <f t="shared" si="15"/>
        <v>288</v>
      </c>
    </row>
    <row r="133" spans="1:36" ht="21" thickTop="1" thickBot="1" x14ac:dyDescent="0.3">
      <c r="A133" t="str">
        <f t="shared" si="13"/>
        <v>291</v>
      </c>
      <c r="B133" s="43">
        <v>291</v>
      </c>
      <c r="C133" s="4"/>
      <c r="D133" s="16">
        <f>IFERROR((VLOOKUP(A133,'01'!A:E,4,FALSE)),"0,00")</f>
        <v>0</v>
      </c>
      <c r="E133" s="16" t="str">
        <f>IFERROR((VLOOKUP(A133,'02'!#REF!,4,FALSE)),"0,00")</f>
        <v>0,00</v>
      </c>
      <c r="F133" s="16" t="str">
        <f>IFERROR((VLOOKUP(A133,'03'!#REF!,4,FALSE)),"0,00")</f>
        <v>0,00</v>
      </c>
      <c r="G133" s="16" t="str">
        <f>IFERROR((VLOOKUP(A133,'04'!#REF!,4,FALSE)),"0,00")</f>
        <v>0,00</v>
      </c>
      <c r="H133" s="16" t="str">
        <f>IFERROR((VLOOKUP(A133,'05'!#REF!,4,FALSE)),"0,00")</f>
        <v>0,00</v>
      </c>
      <c r="I133" s="16" t="str">
        <f>IFERROR((VLOOKUP(A133,'06'!#REF!,4,FALSE)),"0,00")</f>
        <v>0,00</v>
      </c>
      <c r="J133" s="16">
        <f>IFERROR((VLOOKUP(A133,'07'!A:E,4,FALSE)),"0,00")</f>
        <v>0</v>
      </c>
      <c r="K133" s="16" t="str">
        <f>IFERROR((VLOOKUP(A133,'01'!A:E,8,FALSE)),"0,00")</f>
        <v>0,00</v>
      </c>
      <c r="L133" s="16" t="str">
        <f>IFERROR((VLOOKUP(A133,'01'!A:E,9,FALSE)),"0,00")</f>
        <v>0,00</v>
      </c>
      <c r="M133" s="16" t="str">
        <f>IFERROR((VLOOKUP(A133,'01'!A:E,10,FALSE)),"0,00")</f>
        <v>0,00</v>
      </c>
      <c r="N133" s="16" t="str">
        <f>IFERROR((VLOOKUP(A133,'01'!A:E,11,FALSE)),"0,00")</f>
        <v>0,00</v>
      </c>
      <c r="O133" s="16" t="str">
        <f>IFERROR((VLOOKUP(A133,'01'!A:E,12,FALSE)),"0,00")</f>
        <v>0,00</v>
      </c>
      <c r="P133" s="16" t="str">
        <f>IFERROR((VLOOKUP(A133,'01'!A:E,13,FALSE)),"0,00")</f>
        <v>0,00</v>
      </c>
      <c r="Q133" s="16" t="str">
        <f>IFERROR((VLOOKUP(A133,'01'!A:E,14,FALSE)),"0,00")</f>
        <v>0,00</v>
      </c>
      <c r="R133" s="16" t="str">
        <f>IFERROR((VLOOKUP(A133,'01'!A:E,15,FALSE)),"0,00")</f>
        <v>0,00</v>
      </c>
      <c r="S133" s="16" t="str">
        <f>IFERROR((VLOOKUP(A133,'01'!A:E,16,FALSE)),"0,00")</f>
        <v>0,00</v>
      </c>
      <c r="T133" s="16" t="str">
        <f>IFERROR((VLOOKUP(A133,'01'!A:E,17,FALSE)),"0,00")</f>
        <v>0,00</v>
      </c>
      <c r="U133" s="16" t="str">
        <f>IFERROR((VLOOKUP(A133,'01'!A:E,18,FALSE)),"0,00")</f>
        <v>0,00</v>
      </c>
      <c r="V133" s="16" t="str">
        <f>IFERROR((VLOOKUP(A133,'01'!A:E,19,FALSE)),"0,00")</f>
        <v>0,00</v>
      </c>
      <c r="W133" s="16" t="str">
        <f>IFERROR((VLOOKUP(A133,'01'!A:E,20,FALSE)),"0,00")</f>
        <v>0,00</v>
      </c>
      <c r="X133" s="16" t="str">
        <f>IFERROR((VLOOKUP(A133,'01'!A:E,21,FALSE)),"0,00")</f>
        <v>0,00</v>
      </c>
      <c r="Y133" s="16" t="str">
        <f>IFERROR((VLOOKUP(A133,'01'!A:E,22,FALSE)),"0,00")</f>
        <v>0,00</v>
      </c>
      <c r="Z133" s="16" t="str">
        <f>IFERROR((VLOOKUP(A133,'01'!A:E,23,FALSE)),"0,00")</f>
        <v>0,00</v>
      </c>
      <c r="AA133" s="16" t="str">
        <f>IFERROR((VLOOKUP(A133,'01'!A:E,24,FALSE)),"0,00")</f>
        <v>0,00</v>
      </c>
      <c r="AB133" s="16" t="str">
        <f>IFERROR((VLOOKUP(A133,'01'!A:E,25,FALSE)),"0,00")</f>
        <v>0,00</v>
      </c>
      <c r="AC133" s="16" t="str">
        <f>IFERROR((VLOOKUP(A133,'01'!A:E,26,FALSE)),"0,00")</f>
        <v>0,00</v>
      </c>
      <c r="AD133" s="16" t="str">
        <f>IFERROR((VLOOKUP(A133,'01'!A:E,27,FALSE)),"0,00")</f>
        <v>0,00</v>
      </c>
      <c r="AE133" s="16" t="str">
        <f>IFERROR((VLOOKUP(A133,'01'!A:E,28,FALSE)),"0,00")</f>
        <v>0,00</v>
      </c>
      <c r="AF133" s="16" t="str">
        <f>IFERROR((VLOOKUP(A133,'01'!A:E,29,FALSE)),"0,00")</f>
        <v>0,00</v>
      </c>
      <c r="AG133" s="16" t="str">
        <f>IFERROR((VLOOKUP(A133,'01'!A:E,30,FALSE)),"0,00")</f>
        <v>0,00</v>
      </c>
      <c r="AH133" s="16" t="str">
        <f>IFERROR((VLOOKUP(A133,'01'!A:E,31,FALSE)),"0,00")</f>
        <v>0,00</v>
      </c>
      <c r="AI133" s="50">
        <f>SUM(AI92:AI132)</f>
        <v>0</v>
      </c>
      <c r="AJ133" s="51"/>
    </row>
    <row r="134" spans="1:36" ht="17.25" thickBot="1" x14ac:dyDescent="0.3">
      <c r="B134" s="53" t="s">
        <v>153</v>
      </c>
      <c r="C134" s="54">
        <f>SUM(C92:C133)</f>
        <v>0</v>
      </c>
      <c r="D134" s="54">
        <f>SUM(D92:D133)</f>
        <v>0</v>
      </c>
      <c r="E134" s="54">
        <f t="shared" ref="E134:AH134" si="16">SUM(E92:E133)</f>
        <v>0</v>
      </c>
      <c r="F134" s="54">
        <f t="shared" si="16"/>
        <v>0</v>
      </c>
      <c r="G134" s="54">
        <f t="shared" si="16"/>
        <v>0</v>
      </c>
      <c r="H134" s="54">
        <f t="shared" si="16"/>
        <v>0</v>
      </c>
      <c r="I134" s="54">
        <f t="shared" si="16"/>
        <v>0</v>
      </c>
      <c r="J134" s="54">
        <f t="shared" si="16"/>
        <v>0</v>
      </c>
      <c r="K134" s="54">
        <f t="shared" si="16"/>
        <v>0</v>
      </c>
      <c r="L134" s="54">
        <f t="shared" si="16"/>
        <v>0</v>
      </c>
      <c r="M134" s="54">
        <f t="shared" si="16"/>
        <v>0</v>
      </c>
      <c r="N134" s="54">
        <f t="shared" si="16"/>
        <v>0</v>
      </c>
      <c r="O134" s="54">
        <f t="shared" si="16"/>
        <v>0</v>
      </c>
      <c r="P134" s="54">
        <f t="shared" si="16"/>
        <v>0</v>
      </c>
      <c r="Q134" s="54">
        <f t="shared" si="16"/>
        <v>0</v>
      </c>
      <c r="R134" s="54">
        <f t="shared" si="16"/>
        <v>0</v>
      </c>
      <c r="S134" s="54">
        <f t="shared" si="16"/>
        <v>0</v>
      </c>
      <c r="T134" s="54">
        <f t="shared" si="16"/>
        <v>0</v>
      </c>
      <c r="U134" s="54">
        <f t="shared" si="16"/>
        <v>0</v>
      </c>
      <c r="V134" s="54">
        <f t="shared" si="16"/>
        <v>0</v>
      </c>
      <c r="W134" s="54">
        <f t="shared" si="16"/>
        <v>0</v>
      </c>
      <c r="X134" s="54">
        <f t="shared" si="16"/>
        <v>0</v>
      </c>
      <c r="Y134" s="54">
        <f t="shared" si="16"/>
        <v>0</v>
      </c>
      <c r="Z134" s="54">
        <f t="shared" si="16"/>
        <v>0</v>
      </c>
      <c r="AA134" s="54">
        <f t="shared" si="16"/>
        <v>0</v>
      </c>
      <c r="AB134" s="54">
        <f t="shared" si="16"/>
        <v>0</v>
      </c>
      <c r="AC134" s="54">
        <f t="shared" si="16"/>
        <v>0</v>
      </c>
      <c r="AD134" s="54">
        <f t="shared" si="16"/>
        <v>0</v>
      </c>
      <c r="AE134" s="54">
        <f t="shared" si="16"/>
        <v>0</v>
      </c>
      <c r="AF134" s="54">
        <f t="shared" si="16"/>
        <v>0</v>
      </c>
      <c r="AG134" s="54">
        <f t="shared" si="16"/>
        <v>0</v>
      </c>
      <c r="AH134" s="54">
        <f t="shared" si="16"/>
        <v>0</v>
      </c>
      <c r="AI134" s="54">
        <f>SUM(AI92:AI133)</f>
        <v>0</v>
      </c>
      <c r="AJ134" s="30"/>
    </row>
    <row r="135" spans="1:36" ht="19.5" x14ac:dyDescent="0.4">
      <c r="B135" s="31"/>
      <c r="C135" s="7">
        <f>C66+C85+C133</f>
        <v>0</v>
      </c>
      <c r="D135" s="5"/>
      <c r="E135" s="6"/>
      <c r="F135" s="7"/>
      <c r="G135" s="7"/>
      <c r="H135" s="5"/>
      <c r="I135" s="7"/>
      <c r="J135" s="6"/>
      <c r="K135" s="7"/>
      <c r="L135" s="7"/>
      <c r="M135" s="7"/>
      <c r="N135" s="6"/>
      <c r="O135" s="5"/>
      <c r="P135" s="6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35"/>
      <c r="AJ135" s="9"/>
    </row>
    <row r="136" spans="1:36" ht="15" x14ac:dyDescent="0.2">
      <c r="B136" s="2"/>
      <c r="D136">
        <f>SUM(D133,D69,D86)</f>
        <v>0</v>
      </c>
      <c r="E136">
        <f t="shared" ref="E136:AI136" si="17">SUM(E133+E86+E69)</f>
        <v>0</v>
      </c>
      <c r="F136">
        <f t="shared" si="17"/>
        <v>0</v>
      </c>
      <c r="G136">
        <f t="shared" si="17"/>
        <v>0</v>
      </c>
      <c r="H136">
        <f t="shared" si="17"/>
        <v>0</v>
      </c>
      <c r="I136">
        <f t="shared" si="17"/>
        <v>0</v>
      </c>
      <c r="J136">
        <f t="shared" si="17"/>
        <v>0</v>
      </c>
      <c r="K136">
        <f t="shared" si="17"/>
        <v>0</v>
      </c>
      <c r="L136">
        <f t="shared" si="17"/>
        <v>0</v>
      </c>
      <c r="M136">
        <f t="shared" si="17"/>
        <v>0</v>
      </c>
      <c r="N136">
        <f t="shared" si="17"/>
        <v>0</v>
      </c>
      <c r="O136">
        <f t="shared" si="17"/>
        <v>0</v>
      </c>
      <c r="P136">
        <f t="shared" si="17"/>
        <v>0</v>
      </c>
      <c r="Q136">
        <f t="shared" si="17"/>
        <v>0</v>
      </c>
      <c r="R136">
        <f t="shared" si="17"/>
        <v>0</v>
      </c>
      <c r="S136">
        <f t="shared" si="17"/>
        <v>0</v>
      </c>
      <c r="T136">
        <f t="shared" si="17"/>
        <v>0</v>
      </c>
      <c r="U136">
        <f t="shared" si="17"/>
        <v>0</v>
      </c>
      <c r="V136">
        <f t="shared" si="17"/>
        <v>0</v>
      </c>
      <c r="W136">
        <f t="shared" si="17"/>
        <v>0</v>
      </c>
      <c r="X136">
        <f t="shared" si="17"/>
        <v>0</v>
      </c>
      <c r="Y136">
        <f t="shared" si="17"/>
        <v>0</v>
      </c>
      <c r="Z136">
        <f t="shared" si="17"/>
        <v>0</v>
      </c>
      <c r="AA136">
        <f t="shared" si="17"/>
        <v>0</v>
      </c>
      <c r="AB136">
        <f t="shared" si="17"/>
        <v>0</v>
      </c>
      <c r="AC136">
        <f t="shared" si="17"/>
        <v>0</v>
      </c>
      <c r="AD136">
        <f t="shared" si="17"/>
        <v>0</v>
      </c>
      <c r="AE136">
        <f t="shared" si="17"/>
        <v>0</v>
      </c>
      <c r="AF136">
        <f t="shared" si="17"/>
        <v>0</v>
      </c>
      <c r="AG136">
        <f t="shared" si="17"/>
        <v>0</v>
      </c>
      <c r="AH136">
        <f t="shared" si="17"/>
        <v>0</v>
      </c>
      <c r="AI136">
        <f t="shared" si="17"/>
        <v>0</v>
      </c>
    </row>
  </sheetData>
  <sheetProtection sheet="1" objects="1" scenarios="1" formatCells="0"/>
  <mergeCells count="10">
    <mergeCell ref="E87:N87"/>
    <mergeCell ref="B89:C90"/>
    <mergeCell ref="F89:J89"/>
    <mergeCell ref="B1:C2"/>
    <mergeCell ref="F1:J1"/>
    <mergeCell ref="B74:C75"/>
    <mergeCell ref="F74:J74"/>
    <mergeCell ref="K1:M1"/>
    <mergeCell ref="K74:M74"/>
    <mergeCell ref="K89:M89"/>
  </mergeCells>
  <conditionalFormatting sqref="AI4:AI68 AI77:AI85 AI92:AI133">
    <cfRule type="cellIs" dxfId="0" priority="1" stopIfTrue="1" operator="lessThanOrEqual">
      <formula>-20</formula>
    </cfRule>
  </conditionalFormatting>
  <printOptions horizontalCentered="1" verticalCentered="1"/>
  <pageMargins left="0.19685039370078741" right="0.19685039370078741" top="0.19685039370078741" bottom="0.19685039370078741" header="0" footer="0"/>
  <pageSetup paperSize="8" scale="59" fitToHeight="2" orientation="landscape" r:id="rId1"/>
  <rowBreaks count="1" manualBreakCount="1">
    <brk id="69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A501"/>
  <sheetViews>
    <sheetView tabSelected="1"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C52:AC53"/>
    <mergeCell ref="AJ6:AJ7"/>
    <mergeCell ref="AK6:AK7"/>
    <mergeCell ref="AL6:AX6"/>
    <mergeCell ref="AH6:AH7"/>
    <mergeCell ref="AI6:AI7"/>
    <mergeCell ref="AJ52:AJ53"/>
    <mergeCell ref="AK52:AK53"/>
    <mergeCell ref="AL52:AX52"/>
    <mergeCell ref="AD52:AD53"/>
    <mergeCell ref="AE52:AE53"/>
    <mergeCell ref="AF52:AF53"/>
    <mergeCell ref="AG52:AG53"/>
    <mergeCell ref="AH52:AH53"/>
    <mergeCell ref="AI52:AI53"/>
  </mergeCells>
  <pageMargins left="0.70000000000000007" right="0.70000000000000007" top="1.1437007874015752" bottom="1.1437007874015752" header="0.75000000000000011" footer="0.75000000000000011"/>
  <pageSetup paperSize="9" fitToWidth="0" fitToHeight="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mergeCells count="20">
    <mergeCell ref="AK52:AK53"/>
    <mergeCell ref="AL52:AX52"/>
    <mergeCell ref="AJ6:AJ7"/>
    <mergeCell ref="AK6:AK7"/>
    <mergeCell ref="AL6:AX6"/>
    <mergeCell ref="X52:X53"/>
    <mergeCell ref="Y52:Y53"/>
    <mergeCell ref="Z52:Z53"/>
    <mergeCell ref="AA52:AA53"/>
    <mergeCell ref="AB52:AB53"/>
    <mergeCell ref="AC52:AC53"/>
    <mergeCell ref="AD52:AD53"/>
    <mergeCell ref="AE52:AE53"/>
    <mergeCell ref="AF52:AF53"/>
    <mergeCell ref="AG52:AG53"/>
    <mergeCell ref="AH52:AH53"/>
    <mergeCell ref="AI52:AI53"/>
    <mergeCell ref="AJ52:AJ53"/>
    <mergeCell ref="AH6:AH7"/>
    <mergeCell ref="AI6:AI7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J52:AJ53"/>
    <mergeCell ref="AK52:AK53"/>
    <mergeCell ref="AL52:AX52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  <mergeCell ref="AH52:AH53"/>
    <mergeCell ref="AI52:AI53"/>
    <mergeCell ref="AH6:AH7"/>
    <mergeCell ref="AC52:AC53"/>
    <mergeCell ref="AD52:AD53"/>
    <mergeCell ref="AE52:AE53"/>
    <mergeCell ref="AF52:AF53"/>
    <mergeCell ref="AG52:AG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K52:AK53"/>
    <mergeCell ref="AL52:AX52"/>
    <mergeCell ref="AJ6:AJ7"/>
    <mergeCell ref="AK6:AK7"/>
    <mergeCell ref="AL6:AX6"/>
    <mergeCell ref="X52:X53"/>
    <mergeCell ref="Y52:Y53"/>
    <mergeCell ref="Z52:Z53"/>
    <mergeCell ref="AA52:AA53"/>
    <mergeCell ref="AB52:AB53"/>
    <mergeCell ref="AC52:AC53"/>
    <mergeCell ref="AD52:AD53"/>
    <mergeCell ref="AE52:AE53"/>
    <mergeCell ref="AF52:AF53"/>
    <mergeCell ref="AG52:AG53"/>
    <mergeCell ref="AH52:AH53"/>
    <mergeCell ref="AI52:AI53"/>
    <mergeCell ref="AJ52:AJ53"/>
    <mergeCell ref="AH6:AH7"/>
    <mergeCell ref="AI6:AI7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C52:AC53"/>
    <mergeCell ref="AD52:AD53"/>
    <mergeCell ref="AE52:AE53"/>
    <mergeCell ref="AF52:AF53"/>
    <mergeCell ref="AG52:AG53"/>
    <mergeCell ref="X52:X53"/>
    <mergeCell ref="Y52:Y53"/>
    <mergeCell ref="Z52:Z53"/>
    <mergeCell ref="AA52:AA53"/>
    <mergeCell ref="AB52:AB53"/>
    <mergeCell ref="AK52:AK53"/>
    <mergeCell ref="AH6:AH7"/>
    <mergeCell ref="AI6:AI7"/>
    <mergeCell ref="AJ6:AJ7"/>
    <mergeCell ref="AL52:AX52"/>
    <mergeCell ref="AK6:AK7"/>
    <mergeCell ref="AL6:AX6"/>
    <mergeCell ref="AH52:AH53"/>
    <mergeCell ref="AI52:AI53"/>
    <mergeCell ref="AJ52:AJ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C52:AC53"/>
    <mergeCell ref="AD52:AD53"/>
    <mergeCell ref="AE52:AE53"/>
    <mergeCell ref="AF52:AF53"/>
    <mergeCell ref="AG52:AG53"/>
    <mergeCell ref="X52:X53"/>
    <mergeCell ref="Y52:Y53"/>
    <mergeCell ref="Z52:Z53"/>
    <mergeCell ref="AA52:AA53"/>
    <mergeCell ref="AB52:AB53"/>
    <mergeCell ref="AK52:AK53"/>
    <mergeCell ref="AH6:AH7"/>
    <mergeCell ref="AI6:AI7"/>
    <mergeCell ref="AJ6:AJ7"/>
    <mergeCell ref="AL52:AX52"/>
    <mergeCell ref="AK6:AK7"/>
    <mergeCell ref="AL6:AX6"/>
    <mergeCell ref="AH52:AH53"/>
    <mergeCell ref="AI52:AI53"/>
    <mergeCell ref="AJ52:AJ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167</v>
      </c>
      <c r="W1" s="57"/>
      <c r="X1" s="59" t="s">
        <v>168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9" t="s">
        <v>160</v>
      </c>
      <c r="AI6" s="109" t="s">
        <v>159</v>
      </c>
      <c r="AJ6" s="109" t="s">
        <v>158</v>
      </c>
      <c r="AK6" s="109" t="s">
        <v>157</v>
      </c>
      <c r="AL6" s="109" t="s">
        <v>156</v>
      </c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BA6" s="57"/>
    </row>
    <row r="7" spans="1:53" ht="14.25" customHeight="1" x14ac:dyDescent="0.2">
      <c r="A7" s="87" t="s">
        <v>163</v>
      </c>
      <c r="B7" s="87" t="s">
        <v>164</v>
      </c>
      <c r="C7" s="87" t="s">
        <v>165</v>
      </c>
      <c r="D7" s="87" t="s">
        <v>166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161</v>
      </c>
      <c r="T7" s="77"/>
      <c r="U7" s="78" t="s">
        <v>162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9"/>
      <c r="AI7" s="109"/>
      <c r="AJ7" s="109"/>
      <c r="AK7" s="109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93"/>
      <c r="Y47" s="93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9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93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93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93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 t="s">
        <v>160</v>
      </c>
      <c r="AI52" s="108" t="s">
        <v>159</v>
      </c>
      <c r="AJ52" s="108" t="s">
        <v>158</v>
      </c>
      <c r="AK52" s="108" t="s">
        <v>157</v>
      </c>
      <c r="AL52" s="108" t="s">
        <v>156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94"/>
      <c r="AZ52" s="94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95">
        <v>0.01</v>
      </c>
      <c r="AM53" s="95">
        <v>0.02</v>
      </c>
      <c r="AN53" s="95">
        <v>0.05</v>
      </c>
      <c r="AO53" s="95">
        <v>0.1</v>
      </c>
      <c r="AP53" s="95">
        <v>0.2</v>
      </c>
      <c r="AQ53" s="95">
        <v>0.5</v>
      </c>
      <c r="AR53" s="95">
        <v>1</v>
      </c>
      <c r="AS53" s="95">
        <v>2</v>
      </c>
      <c r="AT53" s="95">
        <v>5</v>
      </c>
      <c r="AU53" s="95">
        <v>10</v>
      </c>
      <c r="AV53" s="95">
        <v>20</v>
      </c>
      <c r="AW53" s="95">
        <v>50</v>
      </c>
      <c r="AX53" s="95">
        <v>100</v>
      </c>
      <c r="AY53" s="95">
        <v>200</v>
      </c>
      <c r="AZ53" s="95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93"/>
      <c r="Y54" s="96"/>
      <c r="Z54" s="97"/>
      <c r="AA54" s="93"/>
      <c r="AB54" s="98"/>
      <c r="AC54" s="99"/>
      <c r="AD54" s="99"/>
      <c r="AE54" s="93"/>
      <c r="AF54" s="93"/>
      <c r="AG54" s="100"/>
      <c r="AH54" s="100">
        <v>35</v>
      </c>
      <c r="AI54" s="100">
        <v>2.5499999999999998</v>
      </c>
      <c r="AJ54" s="93">
        <v>0</v>
      </c>
      <c r="AK54" s="93">
        <v>0</v>
      </c>
      <c r="AL54" s="93">
        <v>0</v>
      </c>
      <c r="AM54" s="93">
        <v>0</v>
      </c>
      <c r="AN54" s="93">
        <v>1</v>
      </c>
      <c r="AO54" s="93">
        <v>0</v>
      </c>
      <c r="AP54" s="93">
        <v>0</v>
      </c>
      <c r="AQ54" s="93">
        <v>1</v>
      </c>
      <c r="AR54" s="93">
        <v>0</v>
      </c>
      <c r="AS54" s="93">
        <v>1</v>
      </c>
      <c r="AT54" s="93">
        <v>1</v>
      </c>
      <c r="AU54" s="93">
        <v>1</v>
      </c>
      <c r="AV54" s="93">
        <v>1</v>
      </c>
      <c r="AW54" s="93">
        <v>0</v>
      </c>
      <c r="AX54" s="93">
        <v>0</v>
      </c>
      <c r="AY54" s="93">
        <v>0</v>
      </c>
      <c r="AZ54" s="93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93"/>
      <c r="Y55" s="96"/>
      <c r="Z55" s="97"/>
      <c r="AA55" s="93"/>
      <c r="AB55" s="98"/>
      <c r="AC55" s="99"/>
      <c r="AD55" s="99"/>
      <c r="AE55" s="93"/>
      <c r="AF55" s="93"/>
      <c r="AG55" s="100"/>
      <c r="AH55" s="100">
        <v>65</v>
      </c>
      <c r="AI55" s="100">
        <v>1.2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2</v>
      </c>
      <c r="AP55" s="93">
        <v>0</v>
      </c>
      <c r="AQ55" s="93">
        <v>0</v>
      </c>
      <c r="AR55" s="93">
        <v>1</v>
      </c>
      <c r="AS55" s="93">
        <v>0</v>
      </c>
      <c r="AT55" s="93">
        <v>5</v>
      </c>
      <c r="AU55" s="93">
        <v>2</v>
      </c>
      <c r="AV55" s="93">
        <v>1</v>
      </c>
      <c r="AW55" s="93">
        <v>0</v>
      </c>
      <c r="AX55" s="93">
        <v>0</v>
      </c>
      <c r="AY55" s="93">
        <v>0</v>
      </c>
      <c r="AZ55" s="93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93"/>
      <c r="Y56" s="96"/>
      <c r="Z56" s="97"/>
      <c r="AA56" s="93"/>
      <c r="AB56" s="98"/>
      <c r="AC56" s="99"/>
      <c r="AD56" s="99"/>
      <c r="AE56" s="93"/>
      <c r="AF56" s="93"/>
      <c r="AG56" s="100"/>
      <c r="AH56" s="100">
        <v>30</v>
      </c>
      <c r="AI56" s="100">
        <v>35.950000000000003</v>
      </c>
      <c r="AJ56" s="93">
        <v>0</v>
      </c>
      <c r="AK56" s="93">
        <v>0</v>
      </c>
      <c r="AL56" s="93">
        <v>3</v>
      </c>
      <c r="AM56" s="93">
        <v>1</v>
      </c>
      <c r="AN56" s="93">
        <v>8</v>
      </c>
      <c r="AO56" s="93">
        <v>0</v>
      </c>
      <c r="AP56" s="93">
        <v>10</v>
      </c>
      <c r="AQ56" s="93">
        <v>9</v>
      </c>
      <c r="AR56" s="93">
        <v>19</v>
      </c>
      <c r="AS56" s="93">
        <v>5</v>
      </c>
      <c r="AT56" s="93">
        <v>0</v>
      </c>
      <c r="AU56" s="93">
        <v>1</v>
      </c>
      <c r="AV56" s="93">
        <v>1</v>
      </c>
      <c r="AW56" s="93">
        <v>0</v>
      </c>
      <c r="AX56" s="93">
        <v>0</v>
      </c>
      <c r="AY56" s="93">
        <v>0</v>
      </c>
      <c r="AZ56" s="93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93"/>
      <c r="Y57" s="96"/>
      <c r="Z57" s="97"/>
      <c r="AA57" s="93"/>
      <c r="AB57" s="98"/>
      <c r="AC57" s="99"/>
      <c r="AD57" s="99"/>
      <c r="AE57" s="93"/>
      <c r="AF57" s="93"/>
      <c r="AG57" s="100"/>
      <c r="AH57" s="100">
        <v>20</v>
      </c>
      <c r="AI57" s="100">
        <v>16.5</v>
      </c>
      <c r="AJ57" s="93">
        <v>2</v>
      </c>
      <c r="AK57" s="93">
        <v>0</v>
      </c>
      <c r="AL57" s="93">
        <v>0</v>
      </c>
      <c r="AM57" s="93">
        <v>0</v>
      </c>
      <c r="AN57" s="93">
        <v>0</v>
      </c>
      <c r="AO57" s="93">
        <v>5</v>
      </c>
      <c r="AP57" s="93">
        <v>5</v>
      </c>
      <c r="AQ57" s="93">
        <v>4</v>
      </c>
      <c r="AR57" s="93">
        <v>9</v>
      </c>
      <c r="AS57" s="93">
        <v>2</v>
      </c>
      <c r="AT57" s="93">
        <v>0</v>
      </c>
      <c r="AU57" s="93">
        <v>2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93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93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  <mergeCell ref="AH6:AH7"/>
    <mergeCell ref="AI6:AI7"/>
    <mergeCell ref="AJ6:AJ7"/>
    <mergeCell ref="AK6:AK7"/>
    <mergeCell ref="AL6:AX6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188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33</vt:i4>
      </vt:variant>
    </vt:vector>
  </HeadingPairs>
  <TitlesOfParts>
    <vt:vector size="33" baseType="lpstr">
      <vt:lpstr>CONDUCTORES</vt:lpstr>
      <vt:lpstr>RESUMEN_MES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 Martínez</dc:creator>
  <cp:lastModifiedBy>Rosa Martínez</cp:lastModifiedBy>
  <cp:revision>60</cp:revision>
  <cp:lastPrinted>2022-10-11T10:29:39Z</cp:lastPrinted>
  <dcterms:created xsi:type="dcterms:W3CDTF">2022-09-19T14:36:40Z</dcterms:created>
  <dcterms:modified xsi:type="dcterms:W3CDTF">2023-05-29T16:00:04Z</dcterms:modified>
</cp:coreProperties>
</file>